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activeTab="6"/>
  </bookViews>
  <sheets>
    <sheet name="ST1a" sheetId="1" r:id="rId1"/>
    <sheet name="ST1b" sheetId="2" r:id="rId2"/>
    <sheet name="ST1c" sheetId="3" r:id="rId3"/>
    <sheet name="ST2a" sheetId="4" r:id="rId4"/>
    <sheet name="ST2b" sheetId="5" r:id="rId5"/>
    <sheet name="ST2c" sheetId="6" r:id="rId6"/>
    <sheet name="ST3" sheetId="7" r:id="rId7"/>
  </sheets>
  <calcPr calcId="124519"/>
</workbook>
</file>

<file path=xl/calcChain.xml><?xml version="1.0" encoding="utf-8"?>
<calcChain xmlns="http://schemas.openxmlformats.org/spreadsheetml/2006/main">
  <c r="E17" i="7"/>
  <c r="D17"/>
  <c r="C17"/>
  <c r="D35" i="3"/>
  <c r="E35"/>
  <c r="F35"/>
  <c r="G35"/>
  <c r="H35"/>
  <c r="I35"/>
  <c r="J35"/>
  <c r="K35"/>
  <c r="L35"/>
  <c r="M35"/>
  <c r="N35"/>
  <c r="O35"/>
  <c r="P35"/>
  <c r="Q35"/>
  <c r="R35"/>
  <c r="S35"/>
  <c r="T35"/>
  <c r="C35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D35" i="2" l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C35"/>
  <c r="D35" i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C35"/>
</calcChain>
</file>

<file path=xl/sharedStrings.xml><?xml version="1.0" encoding="utf-8"?>
<sst xmlns="http://schemas.openxmlformats.org/spreadsheetml/2006/main" count="204" uniqueCount="65">
  <si>
    <t>FeO</t>
  </si>
  <si>
    <t>MnO</t>
  </si>
  <si>
    <t>MgO</t>
  </si>
  <si>
    <t>CaO</t>
  </si>
  <si>
    <t>Cl</t>
  </si>
  <si>
    <t xml:space="preserve">F </t>
  </si>
  <si>
    <t>Si</t>
  </si>
  <si>
    <t>Ti</t>
  </si>
  <si>
    <t>Mn</t>
  </si>
  <si>
    <t>Mg</t>
  </si>
  <si>
    <t>Ca</t>
  </si>
  <si>
    <t>Na</t>
  </si>
  <si>
    <t>K</t>
  </si>
  <si>
    <t>F</t>
  </si>
  <si>
    <t>Sum T</t>
  </si>
  <si>
    <t>Sum Y</t>
  </si>
  <si>
    <t>Sum X</t>
  </si>
  <si>
    <t>Fe+Mg</t>
  </si>
  <si>
    <t>Fe/Fe+Mg</t>
  </si>
  <si>
    <r>
      <t>Al</t>
    </r>
    <r>
      <rPr>
        <vertAlign val="superscript"/>
        <sz val="12"/>
        <rFont val="Times New Roman"/>
        <family val="1"/>
      </rPr>
      <t>iv</t>
    </r>
  </si>
  <si>
    <r>
      <t>Al</t>
    </r>
    <r>
      <rPr>
        <vertAlign val="superscript"/>
        <sz val="12"/>
        <rFont val="Times New Roman"/>
        <family val="1"/>
      </rPr>
      <t>vi</t>
    </r>
  </si>
  <si>
    <r>
      <t>Fe</t>
    </r>
    <r>
      <rPr>
        <vertAlign val="superscript"/>
        <sz val="12"/>
        <rFont val="Times New Roman"/>
        <family val="1"/>
      </rPr>
      <t>3+</t>
    </r>
  </si>
  <si>
    <r>
      <t>Fe</t>
    </r>
    <r>
      <rPr>
        <vertAlign val="superscript"/>
        <sz val="12"/>
        <rFont val="Times New Roman"/>
        <family val="1"/>
      </rPr>
      <t>2+</t>
    </r>
  </si>
  <si>
    <r>
      <t>SiO</t>
    </r>
    <r>
      <rPr>
        <vertAlign val="subscript"/>
        <sz val="12"/>
        <rFont val="Times New Roman"/>
        <family val="1"/>
      </rPr>
      <t>2</t>
    </r>
  </si>
  <si>
    <r>
      <t>TiO</t>
    </r>
    <r>
      <rPr>
        <vertAlign val="subscript"/>
        <sz val="12"/>
        <rFont val="Times New Roman"/>
        <family val="1"/>
      </rPr>
      <t>2</t>
    </r>
  </si>
  <si>
    <r>
      <t>Al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>3</t>
    </r>
  </si>
  <si>
    <r>
      <t>Na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</si>
  <si>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r>
      <t>K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</si>
  <si>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t>Total</t>
  </si>
  <si>
    <t>Calculation based on 22 O</t>
  </si>
  <si>
    <t>T ºC</t>
  </si>
  <si>
    <r>
      <t>Al</t>
    </r>
    <r>
      <rPr>
        <vertAlign val="superscript"/>
        <sz val="12"/>
        <color theme="1"/>
        <rFont val="Times New Roman"/>
        <family val="1"/>
      </rPr>
      <t>T</t>
    </r>
  </si>
  <si>
    <t>P (kbar)</t>
  </si>
  <si>
    <t>Al</t>
  </si>
  <si>
    <t>Fe</t>
  </si>
  <si>
    <t>Calculation based on 8 O</t>
  </si>
  <si>
    <t>An(%)</t>
  </si>
  <si>
    <t>Ab(%)</t>
  </si>
  <si>
    <t>Or(%)</t>
  </si>
  <si>
    <t>Sample No.</t>
  </si>
  <si>
    <t>BF4</t>
  </si>
  <si>
    <t>BF3</t>
  </si>
  <si>
    <t>BH5</t>
  </si>
  <si>
    <t>Rock type</t>
  </si>
  <si>
    <t>Major oxides (XRF results; all values in wt%)</t>
  </si>
  <si>
    <r>
      <t>SiO</t>
    </r>
    <r>
      <rPr>
        <vertAlign val="subscript"/>
        <sz val="12"/>
        <color theme="1"/>
        <rFont val="Times New Roman"/>
        <family val="1"/>
      </rPr>
      <t>2</t>
    </r>
  </si>
  <si>
    <r>
      <t>TiO</t>
    </r>
    <r>
      <rPr>
        <vertAlign val="subscript"/>
        <sz val="12"/>
        <color theme="1"/>
        <rFont val="Times New Roman"/>
        <family val="1"/>
      </rPr>
      <t>2</t>
    </r>
  </si>
  <si>
    <r>
      <t>Al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</si>
  <si>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Fe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</si>
  <si>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Na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</si>
  <si>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r>
      <t>K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</si>
  <si>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r>
      <t>P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5</t>
    </r>
  </si>
  <si>
    <t>LOI</t>
  </si>
  <si>
    <t>LOI = Loss on Ignition</t>
  </si>
  <si>
    <t>Granite</t>
  </si>
  <si>
    <t>Inner layer (MME)</t>
  </si>
  <si>
    <t>Outer layer (MME)</t>
  </si>
  <si>
    <t xml:space="preserve">Major oxide analyses were carried out at the Wadia Institute of Himalayan Geology, Dehradun (India). The analyses were performed using Bruker S8 Tiger Sequential X-ray Spectrometer with Rh excitation source. The operating conditions were: No filter, Vacuum path, 20/40 kV. The overall accuracy in relative standard deviation (RSD) percentage is &lt;5%. The average precision is better than 2%. </t>
  </si>
  <si>
    <t>Supplementary Table 1a. Representative EPMA analyses of biotite from clot-bearing MME</t>
  </si>
  <si>
    <t>Supplementary Table 1b. Representative EPMA analyses of biotite from granitic rocks surrounding the clot-bearing MME</t>
  </si>
  <si>
    <t>Supplementary Table 1c. Representative EPMA analyses of biotite from granitic rocks away from the clot-bearing MME</t>
  </si>
  <si>
    <t>Supplementary Table 2a. Representative EPMA analyses of feldspar from clot-bearing MME</t>
  </si>
  <si>
    <t>Supplementary Table 2b. Representative EPMA analyses of feldspar from granitic rocks surrounding the clot-bearing MME</t>
  </si>
  <si>
    <t>Supplementary Table 2c. Representative EPMA analyses of feldspar from granitic rocks away from the clot-bearing MME</t>
  </si>
  <si>
    <t>Supplementary Table 3. XRF analysis data of granite, inner and outer layers of MME from the Bamuni Pluton, Mikir Massif, Northeast India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</si>
</sst>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Geneva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0" borderId="0" xfId="0" applyFont="1" applyAlignment="1"/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2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2" fillId="0" borderId="0" xfId="13" applyFont="1" applyAlignment="1">
      <alignment horizontal="center"/>
    </xf>
    <xf numFmtId="2" fontId="5" fillId="0" borderId="0" xfId="14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</cellXfs>
  <cellStyles count="17">
    <cellStyle name="Normal" xfId="0" builtinId="0"/>
    <cellStyle name="Normal 2" xfId="1"/>
    <cellStyle name="Normal 2 10" xfId="15"/>
    <cellStyle name="Normal 2 2" xfId="3"/>
    <cellStyle name="Normal 2 3" xfId="7"/>
    <cellStyle name="Normal 2 4" xfId="8"/>
    <cellStyle name="Normal 2 5" xfId="10"/>
    <cellStyle name="Normal 2 6" xfId="9"/>
    <cellStyle name="Normal 2 7" xfId="11"/>
    <cellStyle name="Normal 2 8" xfId="12"/>
    <cellStyle name="Normal 2 9" xfId="16"/>
    <cellStyle name="Normal 3" xfId="2"/>
    <cellStyle name="Normal 4" xfId="4"/>
    <cellStyle name="Normal 5" xfId="5"/>
    <cellStyle name="Normal 6" xfId="6"/>
    <cellStyle name="Normal 7" xfId="13"/>
    <cellStyle name="Normal 9" xfId="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58"/>
  <sheetViews>
    <sheetView zoomScale="80" zoomScaleNormal="80" workbookViewId="0">
      <selection activeCell="A11" sqref="A11"/>
    </sheetView>
  </sheetViews>
  <sheetFormatPr defaultRowHeight="15.75"/>
  <cols>
    <col min="1" max="1" width="9.140625" style="6"/>
    <col min="2" max="2" width="13.140625" style="6" customWidth="1"/>
    <col min="3" max="16384" width="9.140625" style="6"/>
  </cols>
  <sheetData>
    <row r="2" spans="2:23">
      <c r="B2" s="34" t="s">
        <v>58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2:23" ht="18.75">
      <c r="B3" s="9" t="s">
        <v>23</v>
      </c>
      <c r="C3" s="2">
        <v>38.022599999999997</v>
      </c>
      <c r="D3" s="2">
        <v>38.524999999999999</v>
      </c>
      <c r="E3" s="2">
        <v>38.065800000000003</v>
      </c>
      <c r="F3" s="2">
        <v>37.929299999999998</v>
      </c>
      <c r="G3" s="2">
        <v>37.645499999999998</v>
      </c>
      <c r="H3" s="2">
        <v>38.564100000000003</v>
      </c>
      <c r="I3" s="2">
        <v>36.158900000000003</v>
      </c>
      <c r="J3" s="2">
        <v>37.553800000000003</v>
      </c>
      <c r="K3" s="2">
        <v>37.656100000000002</v>
      </c>
      <c r="L3" s="2">
        <v>37.869700000000002</v>
      </c>
      <c r="M3" s="2">
        <v>38.459299999999999</v>
      </c>
      <c r="N3" s="2">
        <v>38.398099999999999</v>
      </c>
      <c r="O3" s="2">
        <v>36.289700000000003</v>
      </c>
      <c r="P3" s="2">
        <v>37.659700000000001</v>
      </c>
      <c r="Q3" s="2">
        <v>37.569099999999999</v>
      </c>
      <c r="R3" s="2">
        <v>36.404400000000003</v>
      </c>
      <c r="S3" s="2">
        <v>37.356099999999998</v>
      </c>
      <c r="T3" s="2">
        <v>37.317</v>
      </c>
      <c r="U3" s="2">
        <v>37.515700000000002</v>
      </c>
      <c r="V3" s="2">
        <v>37.318100000000001</v>
      </c>
      <c r="W3" s="2">
        <v>37.032499999999999</v>
      </c>
    </row>
    <row r="4" spans="2:23" ht="18.75">
      <c r="B4" s="9" t="s">
        <v>24</v>
      </c>
      <c r="C4" s="2">
        <v>2.2616000000000001</v>
      </c>
      <c r="D4" s="2">
        <v>2.2887</v>
      </c>
      <c r="E4" s="2">
        <v>2.1779000000000002</v>
      </c>
      <c r="F4" s="2">
        <v>2.2879</v>
      </c>
      <c r="G4" s="2">
        <v>2.3704000000000001</v>
      </c>
      <c r="H4" s="2">
        <v>2.3033999999999999</v>
      </c>
      <c r="I4" s="2">
        <v>2.3161999999999998</v>
      </c>
      <c r="J4" s="2">
        <v>2.3106</v>
      </c>
      <c r="K4" s="2">
        <v>2.2471999999999999</v>
      </c>
      <c r="L4" s="2">
        <v>2.1128999999999998</v>
      </c>
      <c r="M4" s="2">
        <v>2.0847000000000002</v>
      </c>
      <c r="N4" s="2">
        <v>2.0758000000000001</v>
      </c>
      <c r="O4" s="2">
        <v>2.2094</v>
      </c>
      <c r="P4" s="2">
        <v>2.3513000000000002</v>
      </c>
      <c r="Q4" s="2">
        <v>2.2801</v>
      </c>
      <c r="R4" s="2">
        <v>2.4169999999999998</v>
      </c>
      <c r="S4" s="2">
        <v>1.9754</v>
      </c>
      <c r="T4" s="2">
        <v>1.9971000000000001</v>
      </c>
      <c r="U4" s="2">
        <v>1.7914000000000001</v>
      </c>
      <c r="V4" s="2">
        <v>2.1962000000000002</v>
      </c>
      <c r="W4" s="2">
        <v>1.9153</v>
      </c>
    </row>
    <row r="5" spans="2:23" ht="18.75">
      <c r="B5" s="9" t="s">
        <v>25</v>
      </c>
      <c r="C5" s="2">
        <v>15.416399999999999</v>
      </c>
      <c r="D5" s="2">
        <v>15.0092</v>
      </c>
      <c r="E5" s="2">
        <v>14.6884</v>
      </c>
      <c r="F5" s="2">
        <v>14.6153</v>
      </c>
      <c r="G5" s="2">
        <v>15.063599999999999</v>
      </c>
      <c r="H5" s="2">
        <v>14.754</v>
      </c>
      <c r="I5" s="2">
        <v>14.7273</v>
      </c>
      <c r="J5" s="2">
        <v>14.887700000000001</v>
      </c>
      <c r="K5" s="2">
        <v>14.8842</v>
      </c>
      <c r="L5" s="2">
        <v>15.107100000000001</v>
      </c>
      <c r="M5" s="2">
        <v>15.1889</v>
      </c>
      <c r="N5" s="2">
        <v>15.014200000000001</v>
      </c>
      <c r="O5" s="2">
        <v>15.320600000000001</v>
      </c>
      <c r="P5" s="2">
        <v>14.7174</v>
      </c>
      <c r="Q5" s="2">
        <v>15.0892</v>
      </c>
      <c r="R5" s="2">
        <v>15.148899999999999</v>
      </c>
      <c r="S5" s="2">
        <v>15.0611</v>
      </c>
      <c r="T5" s="2">
        <v>15.0725</v>
      </c>
      <c r="U5" s="2">
        <v>14.698600000000001</v>
      </c>
      <c r="V5" s="2">
        <v>15.249000000000001</v>
      </c>
      <c r="W5" s="2">
        <v>14.940799999999999</v>
      </c>
    </row>
    <row r="6" spans="2:23">
      <c r="B6" s="6" t="s">
        <v>0</v>
      </c>
      <c r="C6" s="2">
        <v>20.018699999999999</v>
      </c>
      <c r="D6" s="2">
        <v>19.9221</v>
      </c>
      <c r="E6" s="2">
        <v>19.5444</v>
      </c>
      <c r="F6" s="2">
        <v>19.129200000000001</v>
      </c>
      <c r="G6" s="2">
        <v>20.130600000000001</v>
      </c>
      <c r="H6" s="2">
        <v>20.488399999999999</v>
      </c>
      <c r="I6" s="2">
        <v>18.745100000000001</v>
      </c>
      <c r="J6" s="2">
        <v>19.917899999999999</v>
      </c>
      <c r="K6" s="2">
        <v>19.6569</v>
      </c>
      <c r="L6" s="2">
        <v>19.273199999999999</v>
      </c>
      <c r="M6" s="2">
        <v>20.505199999999999</v>
      </c>
      <c r="N6" s="2">
        <v>19.935500000000001</v>
      </c>
      <c r="O6" s="2">
        <v>20.779599999999999</v>
      </c>
      <c r="P6" s="2">
        <v>20.250499999999999</v>
      </c>
      <c r="Q6" s="2">
        <v>20.539200000000001</v>
      </c>
      <c r="R6" s="2">
        <v>18.761800000000001</v>
      </c>
      <c r="S6" s="2">
        <v>18.897600000000001</v>
      </c>
      <c r="T6" s="2">
        <v>19.388000000000002</v>
      </c>
      <c r="U6" s="2">
        <v>18.254300000000001</v>
      </c>
      <c r="V6" s="2">
        <v>20.647300000000001</v>
      </c>
      <c r="W6" s="2">
        <v>19.360199999999999</v>
      </c>
    </row>
    <row r="7" spans="2:23">
      <c r="B7" s="6" t="s">
        <v>1</v>
      </c>
      <c r="C7" s="2">
        <v>0.96489999999999998</v>
      </c>
      <c r="D7" s="2">
        <v>0.97799999999999998</v>
      </c>
      <c r="E7" s="2">
        <v>0.99219999999999997</v>
      </c>
      <c r="F7" s="2">
        <v>0.84930000000000005</v>
      </c>
      <c r="G7" s="2">
        <v>0.93969999999999998</v>
      </c>
      <c r="H7" s="2">
        <v>1.1634</v>
      </c>
      <c r="I7" s="2">
        <v>0.86170000000000002</v>
      </c>
      <c r="J7" s="2">
        <v>1.0729</v>
      </c>
      <c r="K7" s="2">
        <v>1.1536999999999999</v>
      </c>
      <c r="L7" s="2">
        <v>0.996</v>
      </c>
      <c r="M7" s="2">
        <v>0.79510000000000003</v>
      </c>
      <c r="N7" s="2">
        <v>0.91610000000000003</v>
      </c>
      <c r="O7" s="2">
        <v>0.78100000000000003</v>
      </c>
      <c r="P7" s="2">
        <v>0.82150000000000001</v>
      </c>
      <c r="Q7" s="2">
        <v>1.1108</v>
      </c>
      <c r="R7" s="2">
        <v>0.84930000000000005</v>
      </c>
      <c r="S7" s="2">
        <v>0.67910000000000004</v>
      </c>
      <c r="T7" s="2">
        <v>0.73080000000000001</v>
      </c>
      <c r="U7" s="2">
        <v>0.94169999999999998</v>
      </c>
      <c r="V7" s="2">
        <v>0.97829999999999995</v>
      </c>
      <c r="W7" s="2">
        <v>0.98019999999999996</v>
      </c>
    </row>
    <row r="8" spans="2:23">
      <c r="B8" s="6" t="s">
        <v>2</v>
      </c>
      <c r="C8" s="2">
        <v>9.4559999999999995</v>
      </c>
      <c r="D8" s="2">
        <v>9.6197999999999997</v>
      </c>
      <c r="E8" s="2">
        <v>9.5067000000000004</v>
      </c>
      <c r="F8" s="2">
        <v>9.7790999999999997</v>
      </c>
      <c r="G8" s="2">
        <v>9.1700999999999997</v>
      </c>
      <c r="H8" s="2">
        <v>10.021800000000001</v>
      </c>
      <c r="I8" s="2">
        <v>8.8620000000000001</v>
      </c>
      <c r="J8" s="2">
        <v>9.4481000000000002</v>
      </c>
      <c r="K8" s="2">
        <v>9.6402999999999999</v>
      </c>
      <c r="L8" s="2">
        <v>10.210699999999999</v>
      </c>
      <c r="M8" s="2">
        <v>10.069900000000001</v>
      </c>
      <c r="N8" s="2">
        <v>9.9403000000000006</v>
      </c>
      <c r="O8" s="2">
        <v>9.0335999999999999</v>
      </c>
      <c r="P8" s="2">
        <v>9.6908999999999992</v>
      </c>
      <c r="Q8" s="2">
        <v>9.3945000000000007</v>
      </c>
      <c r="R8" s="2">
        <v>8.6346000000000007</v>
      </c>
      <c r="S8" s="2">
        <v>9.3369999999999997</v>
      </c>
      <c r="T8" s="2">
        <v>9.5510999999999999</v>
      </c>
      <c r="U8" s="2">
        <v>9.6943000000000001</v>
      </c>
      <c r="V8" s="2">
        <v>9.5332000000000008</v>
      </c>
      <c r="W8" s="2">
        <v>9.5190999999999999</v>
      </c>
    </row>
    <row r="9" spans="2:23">
      <c r="B9" s="6" t="s">
        <v>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8.0999999999999996E-3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8.3000000000000001E-3</v>
      </c>
      <c r="S9" s="2">
        <v>0</v>
      </c>
      <c r="T9" s="2">
        <v>0</v>
      </c>
      <c r="U9" s="2">
        <v>0</v>
      </c>
      <c r="V9" s="2">
        <v>0</v>
      </c>
      <c r="W9" s="2">
        <v>1.06E-2</v>
      </c>
    </row>
    <row r="10" spans="2:23" ht="18.75">
      <c r="B10" s="9" t="s">
        <v>26</v>
      </c>
      <c r="C10" s="2">
        <v>9.2399999999999996E-2</v>
      </c>
      <c r="D10" s="2">
        <v>5.1200000000000002E-2</v>
      </c>
      <c r="E10" s="2">
        <v>0.1037</v>
      </c>
      <c r="F10" s="2">
        <v>0.11849999999999999</v>
      </c>
      <c r="G10" s="2">
        <v>4.7399999999999998E-2</v>
      </c>
      <c r="H10" s="2">
        <v>7.8100000000000003E-2</v>
      </c>
      <c r="I10" s="2">
        <v>0.1178</v>
      </c>
      <c r="J10" s="2">
        <v>0.10440000000000001</v>
      </c>
      <c r="K10" s="2">
        <v>7.9100000000000004E-2</v>
      </c>
      <c r="L10" s="2">
        <v>7.1999999999999995E-2</v>
      </c>
      <c r="M10" s="2">
        <v>3.49E-2</v>
      </c>
      <c r="N10" s="2">
        <v>0.10290000000000001</v>
      </c>
      <c r="O10" s="2">
        <v>6.7699999999999996E-2</v>
      </c>
      <c r="P10" s="2">
        <v>0.1071</v>
      </c>
      <c r="Q10" s="2">
        <v>7.5399999999999995E-2</v>
      </c>
      <c r="R10" s="2">
        <v>0.12740000000000001</v>
      </c>
      <c r="S10" s="2">
        <v>0.15890000000000001</v>
      </c>
      <c r="T10" s="2">
        <v>0.11509999999999999</v>
      </c>
      <c r="U10" s="2">
        <v>0.12230000000000001</v>
      </c>
      <c r="V10" s="2">
        <v>8.0799999999999997E-2</v>
      </c>
      <c r="W10" s="2">
        <v>0.14369999999999999</v>
      </c>
    </row>
    <row r="11" spans="2:23" ht="18.75">
      <c r="B11" s="9" t="s">
        <v>27</v>
      </c>
      <c r="C11" s="2">
        <v>9.2954000000000008</v>
      </c>
      <c r="D11" s="2">
        <v>9.0729000000000006</v>
      </c>
      <c r="E11" s="2">
        <v>9.2007999999999992</v>
      </c>
      <c r="F11" s="2">
        <v>8.9250000000000007</v>
      </c>
      <c r="G11" s="2">
        <v>8.9237000000000002</v>
      </c>
      <c r="H11" s="2">
        <v>9.4478000000000009</v>
      </c>
      <c r="I11" s="2">
        <v>9.0173000000000005</v>
      </c>
      <c r="J11" s="2">
        <v>8.9772999999999996</v>
      </c>
      <c r="K11" s="2">
        <v>9.3755000000000006</v>
      </c>
      <c r="L11" s="2">
        <v>9.0503</v>
      </c>
      <c r="M11" s="2">
        <v>8.9648000000000003</v>
      </c>
      <c r="N11" s="2">
        <v>9.3840000000000003</v>
      </c>
      <c r="O11" s="2">
        <v>8.7815999999999992</v>
      </c>
      <c r="P11" s="2">
        <v>8.9138000000000002</v>
      </c>
      <c r="Q11" s="2">
        <v>9.2207000000000008</v>
      </c>
      <c r="R11" s="2">
        <v>8.6661000000000001</v>
      </c>
      <c r="S11" s="2">
        <v>8.7164000000000001</v>
      </c>
      <c r="T11" s="2">
        <v>8.9369999999999994</v>
      </c>
      <c r="U11" s="2">
        <v>8.7410999999999994</v>
      </c>
      <c r="V11" s="2">
        <v>9.2189999999999994</v>
      </c>
      <c r="W11" s="2">
        <v>8.7256</v>
      </c>
    </row>
    <row r="12" spans="2:23">
      <c r="B12" s="6" t="s">
        <v>4</v>
      </c>
      <c r="C12" s="2">
        <v>3.9600000000000003E-2</v>
      </c>
      <c r="D12" s="2">
        <v>3.4000000000000002E-2</v>
      </c>
      <c r="E12" s="2">
        <v>2.4199999999999999E-2</v>
      </c>
      <c r="F12" s="2">
        <v>4.0300000000000002E-2</v>
      </c>
      <c r="G12" s="2">
        <v>2.5499999999999998E-2</v>
      </c>
      <c r="H12" s="2">
        <v>4.2799999999999998E-2</v>
      </c>
      <c r="I12" s="2">
        <v>3.8600000000000002E-2</v>
      </c>
      <c r="J12" s="2">
        <v>2.7099999999999999E-2</v>
      </c>
      <c r="K12" s="2">
        <v>3.1899999999999998E-2</v>
      </c>
      <c r="L12" s="2">
        <v>2.3199999999999998E-2</v>
      </c>
      <c r="M12" s="2">
        <v>3.5499999999999997E-2</v>
      </c>
      <c r="N12" s="2">
        <v>2.3300000000000001E-2</v>
      </c>
      <c r="O12" s="2">
        <v>4.4200000000000003E-2</v>
      </c>
      <c r="P12" s="2">
        <v>2.8299999999999999E-2</v>
      </c>
      <c r="Q12" s="2">
        <v>2.6599999999999999E-2</v>
      </c>
      <c r="R12" s="2">
        <v>4.6300000000000001E-2</v>
      </c>
      <c r="S12" s="2">
        <v>2.6200000000000001E-2</v>
      </c>
      <c r="T12" s="2">
        <v>3.4000000000000002E-2</v>
      </c>
      <c r="U12" s="2">
        <v>4.3799999999999999E-2</v>
      </c>
      <c r="V12" s="2">
        <v>3.09E-2</v>
      </c>
      <c r="W12" s="2">
        <v>3.78E-2</v>
      </c>
    </row>
    <row r="13" spans="2:23">
      <c r="B13" s="6" t="s">
        <v>5</v>
      </c>
      <c r="C13" s="2">
        <v>2.1690999999999998</v>
      </c>
      <c r="D13" s="2">
        <v>2.9228999999999998</v>
      </c>
      <c r="E13" s="2">
        <v>2.6082999999999998</v>
      </c>
      <c r="F13" s="2">
        <v>1.742</v>
      </c>
      <c r="G13" s="2">
        <v>2.3422999999999998</v>
      </c>
      <c r="H13" s="2">
        <v>2.4923000000000002</v>
      </c>
      <c r="I13" s="2">
        <v>2.2471999999999999</v>
      </c>
      <c r="J13" s="2">
        <v>2.5198</v>
      </c>
      <c r="K13" s="2">
        <v>1.6774</v>
      </c>
      <c r="L13" s="2">
        <v>3.0297000000000001</v>
      </c>
      <c r="M13" s="2">
        <v>2.5272000000000001</v>
      </c>
      <c r="N13" s="2">
        <v>2.4161999999999999</v>
      </c>
      <c r="O13" s="2">
        <v>2.7726999999999999</v>
      </c>
      <c r="P13" s="2">
        <v>2.1229</v>
      </c>
      <c r="Q13" s="2">
        <v>2.4674</v>
      </c>
      <c r="R13" s="2">
        <v>1.7897000000000001</v>
      </c>
      <c r="S13" s="2">
        <v>1.6989000000000001</v>
      </c>
      <c r="T13" s="2">
        <v>2.3029000000000002</v>
      </c>
      <c r="U13" s="2">
        <v>2.5049999999999999</v>
      </c>
      <c r="V13" s="2">
        <v>2.4161999999999999</v>
      </c>
      <c r="W13" s="2">
        <v>1.84</v>
      </c>
    </row>
    <row r="14" spans="2:23">
      <c r="B14" s="8" t="s">
        <v>28</v>
      </c>
      <c r="C14" s="2">
        <v>97.736699999999985</v>
      </c>
      <c r="D14" s="2">
        <v>98.4238</v>
      </c>
      <c r="E14" s="2">
        <v>96.912399999999991</v>
      </c>
      <c r="F14" s="2">
        <v>95.415899999999993</v>
      </c>
      <c r="G14" s="2">
        <v>96.658799999999999</v>
      </c>
      <c r="H14" s="2">
        <v>99.356100000000012</v>
      </c>
      <c r="I14" s="2">
        <v>93.100200000000015</v>
      </c>
      <c r="J14" s="2">
        <v>96.819600000000008</v>
      </c>
      <c r="K14" s="2">
        <v>96.402299999999997</v>
      </c>
      <c r="L14" s="2">
        <v>97.744800000000012</v>
      </c>
      <c r="M14" s="2">
        <v>98.665499999999994</v>
      </c>
      <c r="N14" s="2">
        <v>98.206400000000016</v>
      </c>
      <c r="O14" s="2">
        <v>96.080100000000016</v>
      </c>
      <c r="P14" s="2">
        <v>96.663399999999996</v>
      </c>
      <c r="Q14" s="2">
        <v>97.772999999999996</v>
      </c>
      <c r="R14" s="2">
        <v>92.853800000000007</v>
      </c>
      <c r="S14" s="2">
        <v>93.906700000000001</v>
      </c>
      <c r="T14" s="2">
        <v>95.44550000000001</v>
      </c>
      <c r="U14" s="2">
        <v>94.308199999999999</v>
      </c>
      <c r="V14" s="2">
        <v>97.668999999999997</v>
      </c>
      <c r="W14" s="2">
        <v>94.505799999999979</v>
      </c>
    </row>
    <row r="15" spans="2:23">
      <c r="B15" s="33" t="s">
        <v>29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2:23">
      <c r="B16" s="1" t="s">
        <v>6</v>
      </c>
      <c r="C16" s="2">
        <v>5.7927167033638547</v>
      </c>
      <c r="D16" s="2">
        <v>5.8565360693551778</v>
      </c>
      <c r="E16" s="2">
        <v>5.8678389746541768</v>
      </c>
      <c r="F16" s="2">
        <v>5.8651583184159675</v>
      </c>
      <c r="G16" s="2">
        <v>5.8101364525201049</v>
      </c>
      <c r="H16" s="2">
        <v>5.8161942970913678</v>
      </c>
      <c r="I16" s="2">
        <v>5.791374091098171</v>
      </c>
      <c r="J16" s="2">
        <v>5.8018491628260263</v>
      </c>
      <c r="K16" s="2">
        <v>5.7983826205736717</v>
      </c>
      <c r="L16" s="2">
        <v>5.7990657938596435</v>
      </c>
      <c r="M16" s="2">
        <v>5.8144217571123766</v>
      </c>
      <c r="N16" s="2">
        <v>5.8327776767073498</v>
      </c>
      <c r="O16" s="2">
        <v>5.6947611708247328</v>
      </c>
      <c r="P16" s="2">
        <v>5.803445486862123</v>
      </c>
      <c r="Q16" s="2">
        <v>5.7661764669192284</v>
      </c>
      <c r="R16" s="2">
        <v>5.7950691641431256</v>
      </c>
      <c r="S16" s="2">
        <v>5.8560095407857409</v>
      </c>
      <c r="T16" s="2">
        <v>5.8145603396573149</v>
      </c>
      <c r="U16" s="2">
        <v>5.8972511151216844</v>
      </c>
      <c r="V16" s="2">
        <v>5.7337716802012988</v>
      </c>
      <c r="W16" s="2">
        <v>5.8063009969242936</v>
      </c>
    </row>
    <row r="17" spans="2:23" ht="18.75">
      <c r="B17" s="7" t="s">
        <v>19</v>
      </c>
      <c r="C17" s="2">
        <v>2.2072832966361453</v>
      </c>
      <c r="D17" s="2">
        <v>2.1434639306448222</v>
      </c>
      <c r="E17" s="2">
        <v>2.1321610253458232</v>
      </c>
      <c r="F17" s="2">
        <v>2.1348416815840325</v>
      </c>
      <c r="G17" s="2">
        <v>2.1898635474798951</v>
      </c>
      <c r="H17" s="2">
        <v>2.1838057029086322</v>
      </c>
      <c r="I17" s="2">
        <v>2.208625908901829</v>
      </c>
      <c r="J17" s="2">
        <v>2.1981508371739737</v>
      </c>
      <c r="K17" s="2">
        <v>2.2016173794263283</v>
      </c>
      <c r="L17" s="2">
        <v>2.2009342061403565</v>
      </c>
      <c r="M17" s="2">
        <v>2.1855782428876234</v>
      </c>
      <c r="N17" s="2">
        <v>2.1672223232926502</v>
      </c>
      <c r="O17" s="2">
        <v>2.3052388291752672</v>
      </c>
      <c r="P17" s="2">
        <v>2.196554513137877</v>
      </c>
      <c r="Q17" s="2">
        <v>2.2338235330807716</v>
      </c>
      <c r="R17" s="2">
        <v>2.2049308358568744</v>
      </c>
      <c r="S17" s="2">
        <v>2.1439904592142591</v>
      </c>
      <c r="T17" s="2">
        <v>2.1854396603426851</v>
      </c>
      <c r="U17" s="2">
        <v>2.1027488848783156</v>
      </c>
      <c r="V17" s="2">
        <v>2.2662283197987012</v>
      </c>
      <c r="W17" s="2">
        <v>2.1936990030757064</v>
      </c>
    </row>
    <row r="18" spans="2:23">
      <c r="B18" s="7" t="s">
        <v>14</v>
      </c>
      <c r="C18" s="2">
        <v>8</v>
      </c>
      <c r="D18" s="2">
        <v>8</v>
      </c>
      <c r="E18" s="2">
        <v>8</v>
      </c>
      <c r="F18" s="2">
        <v>8</v>
      </c>
      <c r="G18" s="2">
        <v>8</v>
      </c>
      <c r="H18" s="2">
        <v>8</v>
      </c>
      <c r="I18" s="2">
        <v>8</v>
      </c>
      <c r="J18" s="2">
        <v>8</v>
      </c>
      <c r="K18" s="2">
        <v>8</v>
      </c>
      <c r="L18" s="2">
        <v>8</v>
      </c>
      <c r="M18" s="2">
        <v>8</v>
      </c>
      <c r="N18" s="2">
        <v>8</v>
      </c>
      <c r="O18" s="2">
        <v>8</v>
      </c>
      <c r="P18" s="2">
        <v>8</v>
      </c>
      <c r="Q18" s="2">
        <v>8</v>
      </c>
      <c r="R18" s="2">
        <v>8</v>
      </c>
      <c r="S18" s="2">
        <v>8</v>
      </c>
      <c r="T18" s="2">
        <v>8</v>
      </c>
      <c r="U18" s="2">
        <v>8</v>
      </c>
      <c r="V18" s="2">
        <v>8</v>
      </c>
      <c r="W18" s="2">
        <v>8</v>
      </c>
    </row>
    <row r="19" spans="2:23" ht="18.75">
      <c r="B19" s="7" t="s">
        <v>20</v>
      </c>
      <c r="C19" s="2">
        <v>0.56063675488852205</v>
      </c>
      <c r="D19" s="2">
        <v>0.54550517508977103</v>
      </c>
      <c r="E19" s="2">
        <v>0.53621979078672943</v>
      </c>
      <c r="F19" s="2">
        <v>0.52859722205755855</v>
      </c>
      <c r="G19" s="2">
        <v>0.55002016100238826</v>
      </c>
      <c r="H19" s="2">
        <v>0.43857401837440779</v>
      </c>
      <c r="I19" s="2">
        <v>0.57121303714197769</v>
      </c>
      <c r="J19" s="2">
        <v>0.51247919918588947</v>
      </c>
      <c r="K19" s="2">
        <v>0.49939839923323692</v>
      </c>
      <c r="L19" s="2">
        <v>0.52538917588003375</v>
      </c>
      <c r="M19" s="2">
        <v>0.52063223408990922</v>
      </c>
      <c r="N19" s="2">
        <v>0.52058403723085611</v>
      </c>
      <c r="O19" s="2">
        <v>0.52809667631527901</v>
      </c>
      <c r="P19" s="2">
        <v>0.47626873273430093</v>
      </c>
      <c r="Q19" s="2">
        <v>0.49549010812874528</v>
      </c>
      <c r="R19" s="2">
        <v>0.6370159234522319</v>
      </c>
      <c r="S19" s="2">
        <v>0.63845737750670528</v>
      </c>
      <c r="T19" s="2">
        <v>0.58230195997101131</v>
      </c>
      <c r="U19" s="2">
        <v>0.62021970166689355</v>
      </c>
      <c r="V19" s="2">
        <v>0.49493648127729895</v>
      </c>
      <c r="W19" s="2">
        <v>0.56700890556210037</v>
      </c>
    </row>
    <row r="20" spans="2:23" ht="18.75">
      <c r="B20" s="7" t="s">
        <v>21</v>
      </c>
      <c r="C20" s="2">
        <v>0.38349986483126708</v>
      </c>
      <c r="D20" s="2">
        <v>0.38080954705428699</v>
      </c>
      <c r="E20" s="2">
        <v>0.37880530188779832</v>
      </c>
      <c r="F20" s="2">
        <v>0.37195889365036294</v>
      </c>
      <c r="G20" s="2">
        <v>0.39064577402475292</v>
      </c>
      <c r="H20" s="2">
        <v>0.38855953587639075</v>
      </c>
      <c r="I20" s="2">
        <v>0.37752570073639696</v>
      </c>
      <c r="J20" s="2">
        <v>0.38691282909182501</v>
      </c>
      <c r="K20" s="2">
        <v>0.38058874214640809</v>
      </c>
      <c r="L20" s="2">
        <v>0.37108026998279875</v>
      </c>
      <c r="M20" s="2">
        <v>0.38980360896749194</v>
      </c>
      <c r="N20" s="2">
        <v>0.38074978455812403</v>
      </c>
      <c r="O20" s="2">
        <v>0.41004410203196157</v>
      </c>
      <c r="P20" s="2">
        <v>0.39237764148075799</v>
      </c>
      <c r="Q20" s="2">
        <v>0.39636446765705996</v>
      </c>
      <c r="R20" s="2">
        <v>0.37557144880561372</v>
      </c>
      <c r="S20" s="2">
        <v>0.37248237819365537</v>
      </c>
      <c r="T20" s="2">
        <v>0.37985726390923857</v>
      </c>
      <c r="U20" s="2">
        <v>0.36083391896920736</v>
      </c>
      <c r="V20" s="2">
        <v>0.39888631579444045</v>
      </c>
      <c r="W20" s="2">
        <v>0.38169227539720901</v>
      </c>
    </row>
    <row r="21" spans="2:23">
      <c r="B21" s="1" t="s">
        <v>7</v>
      </c>
      <c r="C21" s="2">
        <v>0.25914816743222746</v>
      </c>
      <c r="D21" s="2">
        <v>0.26168505010733051</v>
      </c>
      <c r="E21" s="2">
        <v>0.25250677122391973</v>
      </c>
      <c r="F21" s="2">
        <v>0.26609322549879622</v>
      </c>
      <c r="G21" s="2">
        <v>0.27516092996296182</v>
      </c>
      <c r="H21" s="2">
        <v>0.26128647879061628</v>
      </c>
      <c r="I21" s="2">
        <v>0.27901935713115833</v>
      </c>
      <c r="J21" s="2">
        <v>0.26849065943218164</v>
      </c>
      <c r="K21" s="2">
        <v>0.26025862160875823</v>
      </c>
      <c r="L21" s="2">
        <v>0.24335315567589985</v>
      </c>
      <c r="M21" s="2">
        <v>0.23705034382473344</v>
      </c>
      <c r="N21" s="2">
        <v>0.23716088548596456</v>
      </c>
      <c r="O21" s="2">
        <v>0.2607704369237881</v>
      </c>
      <c r="P21" s="2">
        <v>0.27252664197233306</v>
      </c>
      <c r="Q21" s="2">
        <v>0.26321031226307751</v>
      </c>
      <c r="R21" s="2">
        <v>0.28938316632826266</v>
      </c>
      <c r="S21" s="2">
        <v>0.23290947880184465</v>
      </c>
      <c r="T21" s="2">
        <v>0.2340463316890696</v>
      </c>
      <c r="U21" s="2">
        <v>0.21179758536771107</v>
      </c>
      <c r="V21" s="2">
        <v>0.25379591416401626</v>
      </c>
      <c r="W21" s="2">
        <v>0.22586305118533084</v>
      </c>
    </row>
    <row r="22" spans="2:23">
      <c r="B22" s="1" t="s">
        <v>8</v>
      </c>
      <c r="C22" s="2">
        <v>0.12449775641807101</v>
      </c>
      <c r="D22" s="2">
        <v>0.12591450706598467</v>
      </c>
      <c r="E22" s="2">
        <v>0.1295332280385198</v>
      </c>
      <c r="F22" s="2">
        <v>0.11122560475710058</v>
      </c>
      <c r="G22" s="2">
        <v>0.1228290885003788</v>
      </c>
      <c r="H22" s="2">
        <v>0.14860160673521489</v>
      </c>
      <c r="I22" s="2">
        <v>0.11688566216295787</v>
      </c>
      <c r="J22" s="2">
        <v>0.14038171052322571</v>
      </c>
      <c r="K22" s="2">
        <v>0.15045380092583682</v>
      </c>
      <c r="L22" s="2">
        <v>0.12917077036722008</v>
      </c>
      <c r="M22" s="2">
        <v>0.10180418903230698</v>
      </c>
      <c r="N22" s="2">
        <v>0.11785480965672322</v>
      </c>
      <c r="O22" s="2">
        <v>0.10379630916033103</v>
      </c>
      <c r="P22" s="2">
        <v>0.10721495334162535</v>
      </c>
      <c r="Q22" s="2">
        <v>0.14438821549939626</v>
      </c>
      <c r="R22" s="2">
        <v>0.11449976885970854</v>
      </c>
      <c r="S22" s="2">
        <v>9.015975370114214E-2</v>
      </c>
      <c r="T22" s="2">
        <v>9.643783181670626E-2</v>
      </c>
      <c r="U22" s="2">
        <v>0.12536834050349843</v>
      </c>
      <c r="V22" s="2">
        <v>0.12730095582860032</v>
      </c>
      <c r="W22" s="2">
        <v>0.1301577259751158</v>
      </c>
    </row>
    <row r="23" spans="2:23" ht="18.75">
      <c r="B23" s="7" t="s">
        <v>22</v>
      </c>
      <c r="C23" s="2">
        <v>2.1695378996767403</v>
      </c>
      <c r="D23" s="2">
        <v>2.1543182166609434</v>
      </c>
      <c r="E23" s="2">
        <v>2.1429797880258916</v>
      </c>
      <c r="F23" s="2">
        <v>2.1042482433503547</v>
      </c>
      <c r="G23" s="2">
        <v>2.2099637830854251</v>
      </c>
      <c r="H23" s="2">
        <v>2.1981615032264354</v>
      </c>
      <c r="I23" s="2">
        <v>2.1357408201695232</v>
      </c>
      <c r="J23" s="2">
        <v>2.1888457430231267</v>
      </c>
      <c r="K23" s="2">
        <v>2.1530690777172077</v>
      </c>
      <c r="L23" s="2">
        <v>2.0992776878922133</v>
      </c>
      <c r="M23" s="2">
        <v>2.2051994815117713</v>
      </c>
      <c r="N23" s="2">
        <v>2.1539801278836173</v>
      </c>
      <c r="O23" s="2">
        <v>2.3197041289406108</v>
      </c>
      <c r="P23" s="2">
        <v>2.2197613147864415</v>
      </c>
      <c r="Q23" s="2">
        <v>2.2423156134501872</v>
      </c>
      <c r="R23" s="2">
        <v>2.1246852135887591</v>
      </c>
      <c r="S23" s="2">
        <v>2.1072097034725568</v>
      </c>
      <c r="T23" s="2">
        <v>2.1489309543334452</v>
      </c>
      <c r="U23" s="2">
        <v>2.0413119650955203</v>
      </c>
      <c r="V23" s="2">
        <v>2.256582228938262</v>
      </c>
      <c r="W23" s="2">
        <v>2.1593119931148954</v>
      </c>
    </row>
    <row r="24" spans="2:23">
      <c r="B24" s="1" t="s">
        <v>9</v>
      </c>
      <c r="C24" s="2">
        <v>2.1476960588584242</v>
      </c>
      <c r="D24" s="2">
        <v>2.1801636572258194</v>
      </c>
      <c r="E24" s="2">
        <v>2.1847306073282247</v>
      </c>
      <c r="F24" s="2">
        <v>2.2543880666694922</v>
      </c>
      <c r="G24" s="2">
        <v>2.1099502331799189</v>
      </c>
      <c r="H24" s="2">
        <v>2.2533378681285536</v>
      </c>
      <c r="I24" s="2">
        <v>2.1160359034055576</v>
      </c>
      <c r="J24" s="2">
        <v>2.176115307170706</v>
      </c>
      <c r="K24" s="2">
        <v>2.2130282520735545</v>
      </c>
      <c r="L24" s="2">
        <v>2.3310230374373289</v>
      </c>
      <c r="M24" s="2">
        <v>2.2696306671944511</v>
      </c>
      <c r="N24" s="2">
        <v>2.2510754794969317</v>
      </c>
      <c r="O24" s="2">
        <v>2.1133813545743219</v>
      </c>
      <c r="P24" s="2">
        <v>2.2263735985447868</v>
      </c>
      <c r="Q24" s="2">
        <v>2.1495902651413017</v>
      </c>
      <c r="R24" s="2">
        <v>2.0491410212779826</v>
      </c>
      <c r="S24" s="2">
        <v>2.1820891153419959</v>
      </c>
      <c r="T24" s="2">
        <v>2.2186481253575296</v>
      </c>
      <c r="U24" s="2">
        <v>2.2718408274133086</v>
      </c>
      <c r="V24" s="2">
        <v>2.1836571566046179</v>
      </c>
      <c r="W24" s="2">
        <v>2.2250372258522892</v>
      </c>
    </row>
    <row r="25" spans="2:23">
      <c r="B25" s="7" t="s">
        <v>15</v>
      </c>
      <c r="C25" s="2">
        <v>5.6450165021052516</v>
      </c>
      <c r="D25" s="2">
        <v>5.6483961532041356</v>
      </c>
      <c r="E25" s="2">
        <v>5.6247754872910836</v>
      </c>
      <c r="F25" s="2">
        <v>5.636511255983665</v>
      </c>
      <c r="G25" s="2">
        <v>5.6585699697558258</v>
      </c>
      <c r="H25" s="2">
        <v>5.688521011131618</v>
      </c>
      <c r="I25" s="2">
        <v>5.5964204807475717</v>
      </c>
      <c r="J25" s="2">
        <v>5.6732254484269546</v>
      </c>
      <c r="K25" s="2">
        <v>5.6567968937050024</v>
      </c>
      <c r="L25" s="2">
        <v>5.6992940972354944</v>
      </c>
      <c r="M25" s="2">
        <v>5.7241205246206635</v>
      </c>
      <c r="N25" s="2">
        <v>5.6614051243122168</v>
      </c>
      <c r="O25" s="2">
        <v>5.7357930079462927</v>
      </c>
      <c r="P25" s="2">
        <v>5.6945228828602454</v>
      </c>
      <c r="Q25" s="2">
        <v>5.6913589821397679</v>
      </c>
      <c r="R25" s="2">
        <v>5.5902965423125579</v>
      </c>
      <c r="S25" s="2">
        <v>5.6233078070179001</v>
      </c>
      <c r="T25" s="2">
        <v>5.6602224670770003</v>
      </c>
      <c r="U25" s="2">
        <v>5.6313723390161394</v>
      </c>
      <c r="V25" s="2">
        <v>5.7151590526072358</v>
      </c>
      <c r="W25" s="2">
        <v>5.6890711770869409</v>
      </c>
    </row>
    <row r="26" spans="2:23">
      <c r="B26" s="1" t="s">
        <v>10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1.389867330025432E-3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1.415483324610326E-3</v>
      </c>
      <c r="S26" s="2">
        <v>0</v>
      </c>
      <c r="T26" s="2">
        <v>0</v>
      </c>
      <c r="U26" s="2">
        <v>0</v>
      </c>
      <c r="V26" s="2">
        <v>0</v>
      </c>
      <c r="W26" s="2">
        <v>1.7805095137494135E-3</v>
      </c>
    </row>
    <row r="27" spans="2:23">
      <c r="B27" s="1" t="s">
        <v>11</v>
      </c>
      <c r="C27" s="2">
        <v>2.7291084729491807E-2</v>
      </c>
      <c r="D27" s="2">
        <v>1.508955678428363E-2</v>
      </c>
      <c r="E27" s="2">
        <v>3.0990624656585777E-2</v>
      </c>
      <c r="F27" s="2">
        <v>3.552479741109206E-2</v>
      </c>
      <c r="G27" s="2">
        <v>1.4182733805265503E-2</v>
      </c>
      <c r="H27" s="2">
        <v>2.283573988853977E-2</v>
      </c>
      <c r="I27" s="2">
        <v>3.6578007690373768E-2</v>
      </c>
      <c r="J27" s="2">
        <v>3.1269532706473827E-2</v>
      </c>
      <c r="K27" s="2">
        <v>2.361328248469648E-2</v>
      </c>
      <c r="L27" s="2">
        <v>2.1375043911990091E-2</v>
      </c>
      <c r="M27" s="2">
        <v>1.0229135466320429E-2</v>
      </c>
      <c r="N27" s="2">
        <v>3.0303264063942993E-2</v>
      </c>
      <c r="O27" s="2">
        <v>2.0596297373740975E-2</v>
      </c>
      <c r="P27" s="2">
        <v>3.199682395789348E-2</v>
      </c>
      <c r="Q27" s="2">
        <v>2.2435555737820006E-2</v>
      </c>
      <c r="R27" s="2">
        <v>3.93171945755698E-2</v>
      </c>
      <c r="S27" s="2">
        <v>4.8291699693700334E-2</v>
      </c>
      <c r="T27" s="2">
        <v>3.4769130538727155E-2</v>
      </c>
      <c r="U27" s="2">
        <v>3.7271028013243515E-2</v>
      </c>
      <c r="V27" s="2">
        <v>2.4068031968569763E-2</v>
      </c>
      <c r="W27" s="2">
        <v>4.3679899469744779E-2</v>
      </c>
    </row>
    <row r="28" spans="2:23">
      <c r="B28" s="1" t="s">
        <v>12</v>
      </c>
      <c r="C28" s="2">
        <v>1.8064151991572039</v>
      </c>
      <c r="D28" s="2">
        <v>1.7593543374280345</v>
      </c>
      <c r="E28" s="2">
        <v>1.809163566747199</v>
      </c>
      <c r="F28" s="2">
        <v>1.7604437520572902</v>
      </c>
      <c r="G28" s="2">
        <v>1.7568198942831486</v>
      </c>
      <c r="H28" s="2">
        <v>1.8175878624372741</v>
      </c>
      <c r="I28" s="2">
        <v>1.842264333454299</v>
      </c>
      <c r="J28" s="2">
        <v>1.7691607680692811</v>
      </c>
      <c r="K28" s="2">
        <v>1.8415138365781911</v>
      </c>
      <c r="L28" s="2">
        <v>1.7678204918076301</v>
      </c>
      <c r="M28" s="2">
        <v>1.7288399010495656</v>
      </c>
      <c r="N28" s="2">
        <v>1.8182881306150327</v>
      </c>
      <c r="O28" s="2">
        <v>1.7578216344383031</v>
      </c>
      <c r="P28" s="2">
        <v>1.7521890247577094</v>
      </c>
      <c r="Q28" s="2">
        <v>1.8052196290006892</v>
      </c>
      <c r="R28" s="2">
        <v>1.7596952390705827</v>
      </c>
      <c r="S28" s="2">
        <v>1.7429559658163614</v>
      </c>
      <c r="T28" s="2">
        <v>1.7762779879706736</v>
      </c>
      <c r="U28" s="2">
        <v>1.7527164891827001</v>
      </c>
      <c r="V28" s="2">
        <v>1.80681506495512</v>
      </c>
      <c r="W28" s="2">
        <v>1.7451020603346534</v>
      </c>
    </row>
    <row r="29" spans="2:23">
      <c r="B29" s="7" t="s">
        <v>16</v>
      </c>
      <c r="C29" s="2">
        <v>1.8337062838866958</v>
      </c>
      <c r="D29" s="2">
        <v>1.7744438942123182</v>
      </c>
      <c r="E29" s="2">
        <v>1.8401541914037849</v>
      </c>
      <c r="F29" s="2">
        <v>1.7959685494683824</v>
      </c>
      <c r="G29" s="2">
        <v>1.7710026280884141</v>
      </c>
      <c r="H29" s="2">
        <v>1.8404236023258138</v>
      </c>
      <c r="I29" s="2">
        <v>1.8802322084746981</v>
      </c>
      <c r="J29" s="2">
        <v>1.8004303007757549</v>
      </c>
      <c r="K29" s="2">
        <v>1.8651271190628875</v>
      </c>
      <c r="L29" s="2">
        <v>1.7891955357196203</v>
      </c>
      <c r="M29" s="2">
        <v>1.7390690365158861</v>
      </c>
      <c r="N29" s="2">
        <v>1.8485913946789756</v>
      </c>
      <c r="O29" s="2">
        <v>1.7784179318120441</v>
      </c>
      <c r="P29" s="2">
        <v>1.7841858487156028</v>
      </c>
      <c r="Q29" s="2">
        <v>1.8276551847385092</v>
      </c>
      <c r="R29" s="2">
        <v>1.8004279169707629</v>
      </c>
      <c r="S29" s="2">
        <v>1.7912476655100618</v>
      </c>
      <c r="T29" s="2">
        <v>1.8110471185094008</v>
      </c>
      <c r="U29" s="2">
        <v>1.7899875171959436</v>
      </c>
      <c r="V29" s="2">
        <v>1.8308830969236898</v>
      </c>
      <c r="W29" s="2">
        <v>1.7905624693181477</v>
      </c>
    </row>
    <row r="30" spans="2:23">
      <c r="B30" s="1" t="s">
        <v>13</v>
      </c>
      <c r="C30" s="2">
        <v>1.0449520833732591</v>
      </c>
      <c r="D30" s="2">
        <v>1.4050392461071273</v>
      </c>
      <c r="E30" s="2">
        <v>1.2713850208506499</v>
      </c>
      <c r="F30" s="2">
        <v>0.85178381870881281</v>
      </c>
      <c r="G30" s="2">
        <v>1.1431207383748103</v>
      </c>
      <c r="H30" s="2">
        <v>1.1885907507953337</v>
      </c>
      <c r="I30" s="2">
        <v>1.1381105729368364</v>
      </c>
      <c r="J30" s="2">
        <v>1.2309911747538904</v>
      </c>
      <c r="K30" s="2">
        <v>0.81674125493002048</v>
      </c>
      <c r="L30" s="2">
        <v>1.4670405607013497</v>
      </c>
      <c r="M30" s="2">
        <v>1.2081506483992304</v>
      </c>
      <c r="N30" s="2">
        <v>1.160579488570384</v>
      </c>
      <c r="O30" s="2">
        <v>1.3758508062163088</v>
      </c>
      <c r="P30" s="2">
        <v>1.0344628848645003</v>
      </c>
      <c r="Q30" s="2">
        <v>1.1974931049491377</v>
      </c>
      <c r="R30" s="2">
        <v>0.90086830424584652</v>
      </c>
      <c r="S30" s="2">
        <v>0.8421401739632195</v>
      </c>
      <c r="T30" s="2">
        <v>1.1346490712604607</v>
      </c>
      <c r="U30" s="2">
        <v>1.2451469815882832</v>
      </c>
      <c r="V30" s="2">
        <v>1.1738972201197118</v>
      </c>
      <c r="W30" s="2">
        <v>0.91224325370984838</v>
      </c>
    </row>
    <row r="31" spans="2:23">
      <c r="B31" s="1" t="s">
        <v>4</v>
      </c>
      <c r="C31" s="2">
        <v>1.0224671155756008E-2</v>
      </c>
      <c r="D31" s="2">
        <v>8.7597311361337967E-3</v>
      </c>
      <c r="E31" s="2">
        <v>6.3222588992071227E-3</v>
      </c>
      <c r="F31" s="2">
        <v>1.0561452312895833E-2</v>
      </c>
      <c r="G31" s="2">
        <v>6.6700198627305555E-3</v>
      </c>
      <c r="H31" s="2">
        <v>1.0939895142729481E-2</v>
      </c>
      <c r="I31" s="2">
        <v>1.0477734701624938E-2</v>
      </c>
      <c r="J31" s="2">
        <v>7.0957044845811647E-3</v>
      </c>
      <c r="K31" s="2">
        <v>8.3248400685439414E-3</v>
      </c>
      <c r="L31" s="2">
        <v>6.0209890970520652E-3</v>
      </c>
      <c r="M31" s="2">
        <v>9.0959317474428921E-3</v>
      </c>
      <c r="N31" s="2">
        <v>5.9983982073765242E-3</v>
      </c>
      <c r="O31" s="2">
        <v>1.1755147720096207E-2</v>
      </c>
      <c r="P31" s="2">
        <v>7.3911016178755092E-3</v>
      </c>
      <c r="Q31" s="2">
        <v>6.9191454335055967E-3</v>
      </c>
      <c r="R31" s="2">
        <v>1.2491063654167616E-2</v>
      </c>
      <c r="S31" s="2">
        <v>6.9607369540598055E-3</v>
      </c>
      <c r="T31" s="2">
        <v>8.978478782400599E-3</v>
      </c>
      <c r="U31" s="2">
        <v>1.1668750713836294E-2</v>
      </c>
      <c r="V31" s="2">
        <v>8.0462409755808224E-3</v>
      </c>
      <c r="W31" s="2">
        <v>1.0044353725614966E-2</v>
      </c>
    </row>
    <row r="32" spans="2:23">
      <c r="B32" s="1" t="s">
        <v>17</v>
      </c>
      <c r="C32" s="2">
        <v>4.6979269471815392</v>
      </c>
      <c r="D32" s="2">
        <v>4.7125877827328875</v>
      </c>
      <c r="E32" s="2">
        <v>4.7039658308549583</v>
      </c>
      <c r="F32" s="2">
        <v>4.7278479510603528</v>
      </c>
      <c r="G32" s="2">
        <v>4.7079142598344905</v>
      </c>
      <c r="H32" s="2">
        <v>4.8371855108419854</v>
      </c>
      <c r="I32" s="2">
        <v>4.6265191170594999</v>
      </c>
      <c r="J32" s="2">
        <v>4.7492305877903958</v>
      </c>
      <c r="K32" s="2">
        <v>4.744014067154243</v>
      </c>
      <c r="L32" s="2">
        <v>4.7988979951227737</v>
      </c>
      <c r="M32" s="2">
        <v>4.861853409495513</v>
      </c>
      <c r="N32" s="2">
        <v>4.7832636287282133</v>
      </c>
      <c r="O32" s="2">
        <v>4.8400506773407432</v>
      </c>
      <c r="P32" s="2">
        <v>4.8358174450144569</v>
      </c>
      <c r="Q32" s="2">
        <v>4.7855805992357094</v>
      </c>
      <c r="R32" s="2">
        <v>4.5465081992590815</v>
      </c>
      <c r="S32" s="2">
        <v>4.6592262508101783</v>
      </c>
      <c r="T32" s="2">
        <v>4.7447235963740813</v>
      </c>
      <c r="U32" s="2">
        <v>4.6712532447450084</v>
      </c>
      <c r="V32" s="2">
        <v>4.8363519848771332</v>
      </c>
      <c r="W32" s="2">
        <v>4.7632586485701705</v>
      </c>
    </row>
    <row r="33" spans="1:23">
      <c r="B33" s="1" t="s">
        <v>18</v>
      </c>
      <c r="C33" s="2">
        <v>0.54284175062643192</v>
      </c>
      <c r="D33" s="2">
        <v>0.53737441980093681</v>
      </c>
      <c r="E33" s="2">
        <v>0.53555559587660861</v>
      </c>
      <c r="F33" s="2">
        <v>0.52316823848705141</v>
      </c>
      <c r="G33" s="2">
        <v>0.55182908678245657</v>
      </c>
      <c r="H33" s="2">
        <v>0.53416343799964661</v>
      </c>
      <c r="I33" s="2">
        <v>0.54262895065038508</v>
      </c>
      <c r="J33" s="2">
        <v>0.54179624110794022</v>
      </c>
      <c r="K33" s="2">
        <v>0.53351144816459872</v>
      </c>
      <c r="L33" s="2">
        <v>0.51425868192939317</v>
      </c>
      <c r="M33" s="2">
        <v>0.53317583315825279</v>
      </c>
      <c r="N33" s="2">
        <v>0.52938502783392405</v>
      </c>
      <c r="O33" s="2">
        <v>0.56335553169549224</v>
      </c>
      <c r="P33" s="2">
        <v>0.53960760019175391</v>
      </c>
      <c r="Q33" s="2">
        <v>0.55081933726398713</v>
      </c>
      <c r="R33" s="2">
        <v>0.54929345082630243</v>
      </c>
      <c r="S33" s="2">
        <v>0.53166277019439456</v>
      </c>
      <c r="T33" s="2">
        <v>0.53239676025532412</v>
      </c>
      <c r="U33" s="2">
        <v>0.51365496401441135</v>
      </c>
      <c r="V33" s="2">
        <v>0.54849085355393257</v>
      </c>
      <c r="W33" s="2">
        <v>0.53287499377758984</v>
      </c>
    </row>
    <row r="34" spans="1:23">
      <c r="B34" s="6" t="s">
        <v>30</v>
      </c>
      <c r="C34" s="5">
        <v>643.59685604975459</v>
      </c>
      <c r="D34" s="5">
        <v>645.62798522643641</v>
      </c>
      <c r="E34" s="5">
        <v>641.9767659546726</v>
      </c>
      <c r="F34" s="5">
        <v>650.67577178616182</v>
      </c>
      <c r="G34" s="5">
        <v>648.69877296594814</v>
      </c>
      <c r="H34" s="5">
        <v>643.01309341604019</v>
      </c>
      <c r="I34" s="5">
        <v>654.95903215741737</v>
      </c>
      <c r="J34" s="5">
        <v>646.8310443681147</v>
      </c>
      <c r="K34" s="5">
        <v>645.03218306256451</v>
      </c>
      <c r="L34" s="5">
        <v>640.07516528364499</v>
      </c>
      <c r="M34" s="5">
        <v>631.76837760501132</v>
      </c>
      <c r="N34" s="5">
        <v>634.32268544243061</v>
      </c>
      <c r="O34" s="5">
        <v>636.5994744687772</v>
      </c>
      <c r="P34" s="5">
        <v>646.94194132408131</v>
      </c>
      <c r="Q34" s="5">
        <v>641.53092760094171</v>
      </c>
      <c r="R34" s="5">
        <v>660.70524472244381</v>
      </c>
      <c r="S34" s="5">
        <v>634.74161151246312</v>
      </c>
      <c r="T34" s="5">
        <v>633.15452190212466</v>
      </c>
      <c r="U34" s="5">
        <v>628.12916064329613</v>
      </c>
      <c r="V34" s="5">
        <v>636.65257153319283</v>
      </c>
      <c r="W34" s="5">
        <v>628.94767977235938</v>
      </c>
    </row>
    <row r="35" spans="1:23" ht="18.75">
      <c r="B35" s="6" t="s">
        <v>31</v>
      </c>
      <c r="C35" s="4">
        <f>C17+C19</f>
        <v>2.7679200515246674</v>
      </c>
      <c r="D35" s="4">
        <f t="shared" ref="D35:W35" si="0">D17+D19</f>
        <v>2.6889691057345932</v>
      </c>
      <c r="E35" s="4">
        <f t="shared" si="0"/>
        <v>2.6683808161325526</v>
      </c>
      <c r="F35" s="4">
        <f t="shared" si="0"/>
        <v>2.6634389036415911</v>
      </c>
      <c r="G35" s="4">
        <f t="shared" si="0"/>
        <v>2.7398837084822834</v>
      </c>
      <c r="H35" s="4">
        <f t="shared" si="0"/>
        <v>2.62237972128304</v>
      </c>
      <c r="I35" s="4">
        <f t="shared" si="0"/>
        <v>2.7798389460438067</v>
      </c>
      <c r="J35" s="4">
        <f t="shared" si="0"/>
        <v>2.7106300363598632</v>
      </c>
      <c r="K35" s="4">
        <f t="shared" si="0"/>
        <v>2.7010157786595652</v>
      </c>
      <c r="L35" s="4">
        <f t="shared" si="0"/>
        <v>2.7263233820203903</v>
      </c>
      <c r="M35" s="4">
        <f t="shared" si="0"/>
        <v>2.7062104769775326</v>
      </c>
      <c r="N35" s="4">
        <f t="shared" si="0"/>
        <v>2.6878063605235063</v>
      </c>
      <c r="O35" s="4">
        <f t="shared" si="0"/>
        <v>2.8333355054905462</v>
      </c>
      <c r="P35" s="4">
        <f t="shared" si="0"/>
        <v>2.6728232458721779</v>
      </c>
      <c r="Q35" s="4">
        <f t="shared" si="0"/>
        <v>2.7293136412095169</v>
      </c>
      <c r="R35" s="4">
        <f t="shared" si="0"/>
        <v>2.8419467593091063</v>
      </c>
      <c r="S35" s="4">
        <f t="shared" si="0"/>
        <v>2.7824478367209644</v>
      </c>
      <c r="T35" s="4">
        <f t="shared" si="0"/>
        <v>2.7677416203136964</v>
      </c>
      <c r="U35" s="4">
        <f t="shared" si="0"/>
        <v>2.7229685865452091</v>
      </c>
      <c r="V35" s="4">
        <f t="shared" si="0"/>
        <v>2.7611648010760002</v>
      </c>
      <c r="W35" s="4">
        <f t="shared" si="0"/>
        <v>2.7607079086378068</v>
      </c>
    </row>
    <row r="36" spans="1:23">
      <c r="B36" s="11" t="s">
        <v>32</v>
      </c>
      <c r="C36" s="10">
        <v>1.8567977561197422</v>
      </c>
      <c r="D36" s="10">
        <v>1.6175763903758176</v>
      </c>
      <c r="E36" s="10">
        <v>1.5551938728816337</v>
      </c>
      <c r="F36" s="10">
        <v>1.5402198780340202</v>
      </c>
      <c r="G36" s="10">
        <v>1.7718476367013176</v>
      </c>
      <c r="H36" s="10">
        <v>1.4158105554876101</v>
      </c>
      <c r="I36" s="10">
        <v>1.8929120065127334</v>
      </c>
      <c r="J36" s="10">
        <v>1.6832090101703843</v>
      </c>
      <c r="K36" s="10">
        <v>1.6540778093384825</v>
      </c>
      <c r="L36" s="10">
        <v>1.7307598475217825</v>
      </c>
      <c r="M36" s="10">
        <v>1.6698177452419225</v>
      </c>
      <c r="N36" s="10">
        <v>1.6140532723862231</v>
      </c>
      <c r="O36" s="10">
        <v>2.0550065816363547</v>
      </c>
      <c r="P36" s="10">
        <v>1.5686544349926974</v>
      </c>
      <c r="Q36" s="10">
        <v>1.7398203328648352</v>
      </c>
      <c r="R36" s="10">
        <v>2.0810986807065914</v>
      </c>
      <c r="S36" s="10">
        <v>1.9008169452645207</v>
      </c>
      <c r="T36" s="10">
        <v>1.8562571095504987</v>
      </c>
      <c r="U36" s="10">
        <v>1.7205948172319827</v>
      </c>
      <c r="V36" s="10">
        <v>1.8363293472602793</v>
      </c>
      <c r="W36" s="10">
        <v>1.8349449631725543</v>
      </c>
    </row>
    <row r="38" spans="1:23">
      <c r="A38" s="5"/>
    </row>
    <row r="39" spans="1:23">
      <c r="A39" s="5"/>
    </row>
    <row r="40" spans="1:23">
      <c r="A40" s="5"/>
    </row>
    <row r="41" spans="1:23">
      <c r="A41" s="5"/>
    </row>
    <row r="42" spans="1:23">
      <c r="A42" s="5"/>
    </row>
    <row r="43" spans="1:23">
      <c r="A43" s="5"/>
    </row>
    <row r="44" spans="1:23">
      <c r="A44" s="5"/>
    </row>
    <row r="45" spans="1:23">
      <c r="A45" s="5"/>
    </row>
    <row r="46" spans="1:23">
      <c r="A46" s="5"/>
    </row>
    <row r="47" spans="1:23">
      <c r="A47" s="5"/>
    </row>
    <row r="48" spans="1:23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</sheetData>
  <mergeCells count="2">
    <mergeCell ref="B15:W15"/>
    <mergeCell ref="B2:W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54"/>
  <sheetViews>
    <sheetView zoomScale="80" zoomScaleNormal="80" workbookViewId="0">
      <selection activeCell="A20" sqref="A20"/>
    </sheetView>
  </sheetViews>
  <sheetFormatPr defaultRowHeight="15.75"/>
  <cols>
    <col min="1" max="1" width="9.140625" style="14"/>
    <col min="2" max="2" width="12.28515625" style="14" customWidth="1"/>
    <col min="3" max="16384" width="9.140625" style="14"/>
  </cols>
  <sheetData>
    <row r="2" spans="2:23">
      <c r="B2" s="34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2:23" ht="18.75">
      <c r="B3" s="17" t="s">
        <v>23</v>
      </c>
      <c r="C3" s="19">
        <v>37.614899999999999</v>
      </c>
      <c r="D3" s="19">
        <v>35.999099999999999</v>
      </c>
      <c r="E3" s="19">
        <v>36.183199999999999</v>
      </c>
      <c r="F3" s="19">
        <v>35.541200000000003</v>
      </c>
      <c r="G3" s="19">
        <v>36.9572</v>
      </c>
      <c r="H3" s="19">
        <v>37.745800000000003</v>
      </c>
      <c r="I3" s="19">
        <v>38.615000000000002</v>
      </c>
      <c r="J3" s="19">
        <v>37.749099999999999</v>
      </c>
      <c r="K3" s="19">
        <v>37.785600000000002</v>
      </c>
      <c r="L3" s="19">
        <v>37.840499999999999</v>
      </c>
      <c r="M3" s="19">
        <v>38.323900000000002</v>
      </c>
      <c r="N3" s="19">
        <v>37.971200000000003</v>
      </c>
      <c r="O3" s="19">
        <v>37.514200000000002</v>
      </c>
      <c r="P3" s="19">
        <v>37.193899999999999</v>
      </c>
      <c r="Q3" s="19">
        <v>37.445900000000002</v>
      </c>
      <c r="R3" s="19">
        <v>37.165100000000002</v>
      </c>
      <c r="S3" s="19">
        <v>36.616399999999999</v>
      </c>
      <c r="T3" s="19">
        <v>36.380400000000002</v>
      </c>
      <c r="U3" s="19">
        <v>37.563699999999997</v>
      </c>
      <c r="V3" s="19">
        <v>36.589399999999998</v>
      </c>
      <c r="W3" s="19">
        <v>37.463500000000003</v>
      </c>
    </row>
    <row r="4" spans="2:23" ht="18.75">
      <c r="B4" s="17" t="s">
        <v>24</v>
      </c>
      <c r="C4" s="19">
        <v>2.2219000000000002</v>
      </c>
      <c r="D4" s="19">
        <v>2.0295000000000001</v>
      </c>
      <c r="E4" s="19">
        <v>1.9434</v>
      </c>
      <c r="F4" s="19">
        <v>2.0142000000000002</v>
      </c>
      <c r="G4" s="19">
        <v>2.1806999999999999</v>
      </c>
      <c r="H4" s="19">
        <v>2.6286999999999998</v>
      </c>
      <c r="I4" s="19">
        <v>2.2305000000000001</v>
      </c>
      <c r="J4" s="19">
        <v>2.3433000000000002</v>
      </c>
      <c r="K4" s="19">
        <v>2.2841999999999998</v>
      </c>
      <c r="L4" s="19">
        <v>2.3140000000000001</v>
      </c>
      <c r="M4" s="19">
        <v>2.4239999999999999</v>
      </c>
      <c r="N4" s="19">
        <v>2.1528</v>
      </c>
      <c r="O4" s="19">
        <v>2.2338</v>
      </c>
      <c r="P4" s="19">
        <v>2.3319999999999999</v>
      </c>
      <c r="Q4" s="19">
        <v>2.2745000000000002</v>
      </c>
      <c r="R4" s="19">
        <v>2.0926</v>
      </c>
      <c r="S4" s="19">
        <v>2.1160999999999999</v>
      </c>
      <c r="T4" s="19">
        <v>2.1438999999999999</v>
      </c>
      <c r="U4" s="19">
        <v>1.7806</v>
      </c>
      <c r="V4" s="19">
        <v>2.181</v>
      </c>
      <c r="W4" s="19">
        <v>2.1573000000000002</v>
      </c>
    </row>
    <row r="5" spans="2:23" ht="18.75">
      <c r="B5" s="17" t="s">
        <v>25</v>
      </c>
      <c r="C5" s="19">
        <v>15.2865</v>
      </c>
      <c r="D5" s="19">
        <v>15.1251</v>
      </c>
      <c r="E5" s="19">
        <v>14.845499999999999</v>
      </c>
      <c r="F5" s="19">
        <v>15.7151</v>
      </c>
      <c r="G5" s="19">
        <v>15.551500000000001</v>
      </c>
      <c r="H5" s="19">
        <v>15.4069</v>
      </c>
      <c r="I5" s="19">
        <v>15.042899999999999</v>
      </c>
      <c r="J5" s="19">
        <v>15.625500000000001</v>
      </c>
      <c r="K5" s="19">
        <v>15.1653</v>
      </c>
      <c r="L5" s="19">
        <v>15.2384</v>
      </c>
      <c r="M5" s="19">
        <v>15.0342</v>
      </c>
      <c r="N5" s="19">
        <v>15.268700000000001</v>
      </c>
      <c r="O5" s="19">
        <v>15.3406</v>
      </c>
      <c r="P5" s="19">
        <v>14.9095</v>
      </c>
      <c r="Q5" s="19">
        <v>15.067600000000001</v>
      </c>
      <c r="R5" s="19">
        <v>15.5716</v>
      </c>
      <c r="S5" s="19">
        <v>15.3911</v>
      </c>
      <c r="T5" s="19">
        <v>15.574299999999999</v>
      </c>
      <c r="U5" s="19">
        <v>14.717499999999999</v>
      </c>
      <c r="V5" s="19">
        <v>15.098100000000001</v>
      </c>
      <c r="W5" s="19">
        <v>15.347300000000001</v>
      </c>
    </row>
    <row r="6" spans="2:23">
      <c r="B6" s="14" t="s">
        <v>0</v>
      </c>
      <c r="C6" s="19">
        <v>19.881</v>
      </c>
      <c r="D6" s="19">
        <v>20.5868</v>
      </c>
      <c r="E6" s="19">
        <v>19.593299999999999</v>
      </c>
      <c r="F6" s="19">
        <v>21.763400000000001</v>
      </c>
      <c r="G6" s="19">
        <v>18.1524</v>
      </c>
      <c r="H6" s="19">
        <v>20.8155</v>
      </c>
      <c r="I6" s="19">
        <v>19.489100000000001</v>
      </c>
      <c r="J6" s="19">
        <v>19.571400000000001</v>
      </c>
      <c r="K6" s="19">
        <v>20.092600000000001</v>
      </c>
      <c r="L6" s="19">
        <v>21.2682</v>
      </c>
      <c r="M6" s="19">
        <v>19.873100000000001</v>
      </c>
      <c r="N6" s="19">
        <v>20.569700000000001</v>
      </c>
      <c r="O6" s="19">
        <v>20.596900000000002</v>
      </c>
      <c r="P6" s="19">
        <v>20.891200000000001</v>
      </c>
      <c r="Q6" s="19">
        <v>20.1876</v>
      </c>
      <c r="R6" s="19">
        <v>20.993099999999998</v>
      </c>
      <c r="S6" s="19">
        <v>20.2377</v>
      </c>
      <c r="T6" s="19">
        <v>19.8506</v>
      </c>
      <c r="U6" s="19">
        <v>18.753399999999999</v>
      </c>
      <c r="V6" s="19">
        <v>20.326000000000001</v>
      </c>
      <c r="W6" s="19">
        <v>21.341899999999999</v>
      </c>
    </row>
    <row r="7" spans="2:23">
      <c r="B7" s="14" t="s">
        <v>1</v>
      </c>
      <c r="C7" s="19">
        <v>0.89970000000000006</v>
      </c>
      <c r="D7" s="19">
        <v>0.65090000000000003</v>
      </c>
      <c r="E7" s="19">
        <v>0.61270000000000002</v>
      </c>
      <c r="F7" s="19">
        <v>0.85709999999999997</v>
      </c>
      <c r="G7" s="19">
        <v>0.77100000000000002</v>
      </c>
      <c r="H7" s="19">
        <v>0.87190000000000001</v>
      </c>
      <c r="I7" s="19">
        <v>0.54830000000000001</v>
      </c>
      <c r="J7" s="19">
        <v>0.75600000000000001</v>
      </c>
      <c r="K7" s="19">
        <v>1.0033000000000001</v>
      </c>
      <c r="L7" s="19">
        <v>0.78039999999999998</v>
      </c>
      <c r="M7" s="19">
        <v>0.7167</v>
      </c>
      <c r="N7" s="19">
        <v>0.75529999999999997</v>
      </c>
      <c r="O7" s="19">
        <v>0.6381</v>
      </c>
      <c r="P7" s="19">
        <v>0.67659999999999998</v>
      </c>
      <c r="Q7" s="19">
        <v>0.75529999999999997</v>
      </c>
      <c r="R7" s="19">
        <v>0.9496</v>
      </c>
      <c r="S7" s="19">
        <v>0.87229999999999996</v>
      </c>
      <c r="T7" s="19">
        <v>0.88590000000000002</v>
      </c>
      <c r="U7" s="19">
        <v>0.8095</v>
      </c>
      <c r="V7" s="19">
        <v>0.96279999999999999</v>
      </c>
      <c r="W7" s="19">
        <v>0.87180000000000002</v>
      </c>
    </row>
    <row r="8" spans="2:23">
      <c r="B8" s="14" t="s">
        <v>2</v>
      </c>
      <c r="C8" s="19">
        <v>8.9838000000000005</v>
      </c>
      <c r="D8" s="19">
        <v>8.9491999999999994</v>
      </c>
      <c r="E8" s="19">
        <v>9.4076000000000004</v>
      </c>
      <c r="F8" s="19">
        <v>8.8524999999999991</v>
      </c>
      <c r="G8" s="19">
        <v>8.7876999999999992</v>
      </c>
      <c r="H8" s="19">
        <v>8.9334000000000007</v>
      </c>
      <c r="I8" s="19">
        <v>9.2819000000000003</v>
      </c>
      <c r="J8" s="19">
        <v>8.7263999999999999</v>
      </c>
      <c r="K8" s="19">
        <v>9.0076000000000001</v>
      </c>
      <c r="L8" s="19">
        <v>9.1303000000000001</v>
      </c>
      <c r="M8" s="19">
        <v>9.1326999999999998</v>
      </c>
      <c r="N8" s="19">
        <v>9.1818000000000008</v>
      </c>
      <c r="O8" s="19">
        <v>9.0029000000000003</v>
      </c>
      <c r="P8" s="19">
        <v>8.8285</v>
      </c>
      <c r="Q8" s="19">
        <v>8.7021999999999995</v>
      </c>
      <c r="R8" s="19">
        <v>9.0559999999999992</v>
      </c>
      <c r="S8" s="19">
        <v>9.1395</v>
      </c>
      <c r="T8" s="19">
        <v>8.7843999999999998</v>
      </c>
      <c r="U8" s="19">
        <v>9.7674000000000003</v>
      </c>
      <c r="V8" s="19">
        <v>9.1616</v>
      </c>
      <c r="W8" s="19">
        <v>9.5210000000000008</v>
      </c>
    </row>
    <row r="9" spans="2:23">
      <c r="B9" s="14" t="s">
        <v>3</v>
      </c>
      <c r="C9" s="19">
        <v>5.79E-2</v>
      </c>
      <c r="D9" s="19">
        <v>2.2599999999999999E-2</v>
      </c>
      <c r="E9" s="19">
        <v>3.5200000000000002E-2</v>
      </c>
      <c r="F9" s="19">
        <v>0.1077</v>
      </c>
      <c r="G9" s="19">
        <v>7.0599999999999996E-2</v>
      </c>
      <c r="H9" s="19">
        <v>5.0099999999999999E-2</v>
      </c>
      <c r="I9" s="19">
        <v>3.5200000000000002E-2</v>
      </c>
      <c r="J9" s="19">
        <v>5.0200000000000002E-2</v>
      </c>
      <c r="K9" s="19">
        <v>2.5100000000000001E-2</v>
      </c>
      <c r="L9" s="19">
        <v>1.24E-2</v>
      </c>
      <c r="M9" s="19">
        <v>2.5100000000000001E-2</v>
      </c>
      <c r="N9" s="19">
        <v>2.5000000000000001E-2</v>
      </c>
      <c r="O9" s="19">
        <v>6.7799999999999999E-2</v>
      </c>
      <c r="P9" s="19">
        <v>0.12809999999999999</v>
      </c>
      <c r="Q9" s="19">
        <v>1.7500000000000002E-2</v>
      </c>
      <c r="R9" s="19">
        <v>3.7600000000000001E-2</v>
      </c>
      <c r="S9" s="19">
        <v>5.2699999999999997E-2</v>
      </c>
      <c r="T9" s="19">
        <v>2.3999999999999998E-3</v>
      </c>
      <c r="U9" s="19">
        <v>0.01</v>
      </c>
      <c r="V9" s="19">
        <v>8.5300000000000001E-2</v>
      </c>
      <c r="W9" s="19">
        <v>3.7600000000000001E-2</v>
      </c>
    </row>
    <row r="10" spans="2:23" ht="18.75">
      <c r="B10" s="17" t="s">
        <v>26</v>
      </c>
      <c r="C10" s="19">
        <v>3.4000000000000002E-2</v>
      </c>
      <c r="D10" s="19">
        <v>3.9699999999999999E-2</v>
      </c>
      <c r="E10" s="19">
        <v>3.5299999999999998E-2</v>
      </c>
      <c r="F10" s="19">
        <v>5.9299999999999999E-2</v>
      </c>
      <c r="G10" s="19">
        <v>7.3899999999999993E-2</v>
      </c>
      <c r="H10" s="19">
        <v>5.6099999999999997E-2</v>
      </c>
      <c r="I10" s="19">
        <v>7.0300000000000001E-2</v>
      </c>
      <c r="J10" s="19">
        <v>4.4699999999999997E-2</v>
      </c>
      <c r="K10" s="19">
        <v>4.6300000000000001E-2</v>
      </c>
      <c r="L10" s="19">
        <v>5.1999999999999998E-2</v>
      </c>
      <c r="M10" s="19">
        <v>3.39E-2</v>
      </c>
      <c r="N10" s="19">
        <v>5.7200000000000001E-2</v>
      </c>
      <c r="O10" s="19">
        <v>5.1799999999999999E-2</v>
      </c>
      <c r="P10" s="19">
        <v>6.1499999999999999E-2</v>
      </c>
      <c r="Q10" s="19">
        <v>6.6699999999999995E-2</v>
      </c>
      <c r="R10" s="19">
        <v>6.5699999999999995E-2</v>
      </c>
      <c r="S10" s="19">
        <v>3.4000000000000002E-2</v>
      </c>
      <c r="T10" s="19">
        <v>2.1700000000000001E-2</v>
      </c>
      <c r="U10" s="19">
        <v>4.3099999999999999E-2</v>
      </c>
      <c r="V10" s="19">
        <v>5.8700000000000002E-2</v>
      </c>
      <c r="W10" s="19">
        <v>4.5199999999999997E-2</v>
      </c>
    </row>
    <row r="11" spans="2:23" ht="18.75">
      <c r="B11" s="17" t="s">
        <v>27</v>
      </c>
      <c r="C11" s="19">
        <v>9.1549999999999994</v>
      </c>
      <c r="D11" s="19">
        <v>9.1767000000000003</v>
      </c>
      <c r="E11" s="19">
        <v>9.1501999999999999</v>
      </c>
      <c r="F11" s="19">
        <v>8.1623999999999999</v>
      </c>
      <c r="G11" s="19">
        <v>8.7581000000000007</v>
      </c>
      <c r="H11" s="19">
        <v>9.0450999999999997</v>
      </c>
      <c r="I11" s="19">
        <v>9.2613000000000003</v>
      </c>
      <c r="J11" s="19">
        <v>9.1008999999999993</v>
      </c>
      <c r="K11" s="19">
        <v>9.5751000000000008</v>
      </c>
      <c r="L11" s="19">
        <v>8.9274000000000004</v>
      </c>
      <c r="M11" s="19">
        <v>9.4764999999999997</v>
      </c>
      <c r="N11" s="19">
        <v>9.4590999999999994</v>
      </c>
      <c r="O11" s="19">
        <v>8.8495000000000008</v>
      </c>
      <c r="P11" s="19">
        <v>8.9938000000000002</v>
      </c>
      <c r="Q11" s="19">
        <v>9.0881000000000007</v>
      </c>
      <c r="R11" s="19">
        <v>9.3285999999999998</v>
      </c>
      <c r="S11" s="19">
        <v>8.9613999999999994</v>
      </c>
      <c r="T11" s="19">
        <v>9.0252999999999997</v>
      </c>
      <c r="U11" s="19">
        <v>9.2368000000000006</v>
      </c>
      <c r="V11" s="19">
        <v>9.1747999999999994</v>
      </c>
      <c r="W11" s="19">
        <v>9.1254000000000008</v>
      </c>
    </row>
    <row r="12" spans="2:23">
      <c r="B12" s="14" t="s">
        <v>4</v>
      </c>
      <c r="C12" s="19">
        <v>9.6799999999999997E-2</v>
      </c>
      <c r="D12" s="19">
        <v>0.1263</v>
      </c>
      <c r="E12" s="19">
        <v>0.1241</v>
      </c>
      <c r="F12" s="19">
        <v>8.6900000000000005E-2</v>
      </c>
      <c r="G12" s="19">
        <v>0.1002</v>
      </c>
      <c r="H12" s="19">
        <v>8.3000000000000004E-2</v>
      </c>
      <c r="I12" s="19">
        <v>0.1066</v>
      </c>
      <c r="J12" s="19">
        <v>9.0899999999999995E-2</v>
      </c>
      <c r="K12" s="19">
        <v>8.7300000000000003E-2</v>
      </c>
      <c r="L12" s="19">
        <v>0.12280000000000001</v>
      </c>
      <c r="M12" s="19">
        <v>0.1166</v>
      </c>
      <c r="N12" s="19">
        <v>0.1041</v>
      </c>
      <c r="O12" s="19">
        <v>0.1038</v>
      </c>
      <c r="P12" s="19">
        <v>8.7300000000000003E-2</v>
      </c>
      <c r="Q12" s="19">
        <v>8.1900000000000001E-2</v>
      </c>
      <c r="R12" s="19">
        <v>9.7799999999999998E-2</v>
      </c>
      <c r="S12" s="19">
        <v>0.1076</v>
      </c>
      <c r="T12" s="19">
        <v>0.1295</v>
      </c>
      <c r="U12" s="19">
        <v>8.5999999999999993E-2</v>
      </c>
      <c r="V12" s="19">
        <v>0.13900000000000001</v>
      </c>
      <c r="W12" s="19">
        <v>0.10680000000000001</v>
      </c>
    </row>
    <row r="13" spans="2:23">
      <c r="B13" s="14" t="s">
        <v>5</v>
      </c>
      <c r="C13" s="19">
        <v>1.5779000000000001</v>
      </c>
      <c r="D13" s="19">
        <v>1.859</v>
      </c>
      <c r="E13" s="19">
        <v>1.825</v>
      </c>
      <c r="F13" s="19">
        <v>1.3321000000000001</v>
      </c>
      <c r="G13" s="19">
        <v>1.4151</v>
      </c>
      <c r="H13" s="19">
        <v>1.9370000000000001</v>
      </c>
      <c r="I13" s="19">
        <v>2.2050999999999998</v>
      </c>
      <c r="J13" s="19">
        <v>1.6657999999999999</v>
      </c>
      <c r="K13" s="19">
        <v>1.9036</v>
      </c>
      <c r="L13" s="19">
        <v>1.7748999999999999</v>
      </c>
      <c r="M13" s="19">
        <v>1.383</v>
      </c>
      <c r="N13" s="19">
        <v>1.6553</v>
      </c>
      <c r="O13" s="19">
        <v>1.4792000000000001</v>
      </c>
      <c r="P13" s="19">
        <v>0.96099999999999997</v>
      </c>
      <c r="Q13" s="19">
        <v>1.3347</v>
      </c>
      <c r="R13" s="19">
        <v>1.6504000000000001</v>
      </c>
      <c r="S13" s="19">
        <v>1.8037000000000001</v>
      </c>
      <c r="T13" s="19">
        <v>1.7665</v>
      </c>
      <c r="U13" s="19">
        <v>1.8398000000000001</v>
      </c>
      <c r="V13" s="19">
        <v>1.6968000000000001</v>
      </c>
      <c r="W13" s="19">
        <v>2.0727000000000002</v>
      </c>
    </row>
    <row r="14" spans="2:23">
      <c r="B14" s="16" t="s">
        <v>28</v>
      </c>
      <c r="C14" s="19">
        <v>95.809400000000011</v>
      </c>
      <c r="D14" s="19">
        <v>94.564899999999994</v>
      </c>
      <c r="E14" s="19">
        <v>93.755500000000012</v>
      </c>
      <c r="F14" s="19">
        <v>94.491900000000001</v>
      </c>
      <c r="G14" s="19">
        <v>92.818399999999997</v>
      </c>
      <c r="H14" s="19">
        <v>97.57350000000001</v>
      </c>
      <c r="I14" s="19">
        <v>96.886200000000002</v>
      </c>
      <c r="J14" s="19">
        <v>95.72420000000001</v>
      </c>
      <c r="K14" s="19">
        <v>96.975999999999999</v>
      </c>
      <c r="L14" s="19">
        <v>97.461300000000023</v>
      </c>
      <c r="M14" s="19">
        <v>96.539700000000011</v>
      </c>
      <c r="N14" s="19">
        <v>97.200199999999995</v>
      </c>
      <c r="O14" s="19">
        <v>95.87860000000002</v>
      </c>
      <c r="P14" s="19">
        <v>95.063399999999987</v>
      </c>
      <c r="Q14" s="19">
        <v>95.022000000000006</v>
      </c>
      <c r="R14" s="19">
        <v>97.008100000000013</v>
      </c>
      <c r="S14" s="19">
        <v>95.33250000000001</v>
      </c>
      <c r="T14" s="19">
        <v>94.564899999999994</v>
      </c>
      <c r="U14" s="19">
        <v>94.607799999999997</v>
      </c>
      <c r="V14" s="19">
        <v>95.473500000000016</v>
      </c>
      <c r="W14" s="19">
        <v>98.090499999999992</v>
      </c>
    </row>
    <row r="15" spans="2:23">
      <c r="B15" s="33" t="s">
        <v>29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2:23">
      <c r="B16" s="18" t="s">
        <v>6</v>
      </c>
      <c r="C16" s="19">
        <v>5.8116882839688113</v>
      </c>
      <c r="D16" s="19">
        <v>5.7010478623790108</v>
      </c>
      <c r="E16" s="19">
        <v>5.7486104783065306</v>
      </c>
      <c r="F16" s="19">
        <v>5.6064015790184083</v>
      </c>
      <c r="G16" s="19">
        <v>5.8310264281944804</v>
      </c>
      <c r="H16" s="19">
        <v>5.7630838376592601</v>
      </c>
      <c r="I16" s="19">
        <v>5.904481548637901</v>
      </c>
      <c r="J16" s="19">
        <v>5.8222584767134178</v>
      </c>
      <c r="K16" s="19">
        <v>5.807161013648078</v>
      </c>
      <c r="L16" s="19">
        <v>5.7804700846653319</v>
      </c>
      <c r="M16" s="19">
        <v>5.85856968507942</v>
      </c>
      <c r="N16" s="19">
        <v>5.8050417451883662</v>
      </c>
      <c r="O16" s="19">
        <v>5.7897608305332788</v>
      </c>
      <c r="P16" s="19">
        <v>5.7843226759909294</v>
      </c>
      <c r="Q16" s="19">
        <v>5.8264322582375758</v>
      </c>
      <c r="R16" s="19">
        <v>5.7176871318607185</v>
      </c>
      <c r="S16" s="19">
        <v>5.7210564033504472</v>
      </c>
      <c r="T16" s="19">
        <v>5.7229734429166328</v>
      </c>
      <c r="U16" s="19">
        <v>5.8706776299680614</v>
      </c>
      <c r="V16" s="19">
        <v>5.7196535160974635</v>
      </c>
      <c r="W16" s="19">
        <v>5.7205992290101664</v>
      </c>
    </row>
    <row r="17" spans="2:23" ht="18.75">
      <c r="B17" s="15" t="s">
        <v>19</v>
      </c>
      <c r="C17" s="19">
        <v>2.1883117160311887</v>
      </c>
      <c r="D17" s="19">
        <v>2.2989521376209892</v>
      </c>
      <c r="E17" s="19">
        <v>2.2513895216934694</v>
      </c>
      <c r="F17" s="19">
        <v>2.3935984209815917</v>
      </c>
      <c r="G17" s="19">
        <v>2.1689735718055196</v>
      </c>
      <c r="H17" s="19">
        <v>2.2369161623407399</v>
      </c>
      <c r="I17" s="19">
        <v>2.095518451362099</v>
      </c>
      <c r="J17" s="19">
        <v>2.1777415232865822</v>
      </c>
      <c r="K17" s="19">
        <v>2.192838986351922</v>
      </c>
      <c r="L17" s="19">
        <v>2.2195299153346681</v>
      </c>
      <c r="M17" s="19">
        <v>2.14143031492058</v>
      </c>
      <c r="N17" s="19">
        <v>2.1949582548116338</v>
      </c>
      <c r="O17" s="19">
        <v>2.2102391694667212</v>
      </c>
      <c r="P17" s="19">
        <v>2.2156773240090706</v>
      </c>
      <c r="Q17" s="19">
        <v>2.1735677417624242</v>
      </c>
      <c r="R17" s="19">
        <v>2.2823128681392815</v>
      </c>
      <c r="S17" s="19">
        <v>2.2789435966495528</v>
      </c>
      <c r="T17" s="19">
        <v>2.2770265570833672</v>
      </c>
      <c r="U17" s="19">
        <v>2.1293223700319386</v>
      </c>
      <c r="V17" s="19">
        <v>2.2803464839025365</v>
      </c>
      <c r="W17" s="19">
        <v>2.2794007709898336</v>
      </c>
    </row>
    <row r="18" spans="2:23">
      <c r="B18" s="15" t="s">
        <v>14</v>
      </c>
      <c r="C18" s="19">
        <v>8</v>
      </c>
      <c r="D18" s="19">
        <v>8</v>
      </c>
      <c r="E18" s="19">
        <v>8</v>
      </c>
      <c r="F18" s="19">
        <v>8</v>
      </c>
      <c r="G18" s="19">
        <v>8</v>
      </c>
      <c r="H18" s="19">
        <v>8</v>
      </c>
      <c r="I18" s="19">
        <v>8</v>
      </c>
      <c r="J18" s="19">
        <v>8</v>
      </c>
      <c r="K18" s="19">
        <v>8</v>
      </c>
      <c r="L18" s="19">
        <v>8</v>
      </c>
      <c r="M18" s="19">
        <v>8</v>
      </c>
      <c r="N18" s="19">
        <v>8</v>
      </c>
      <c r="O18" s="19">
        <v>8</v>
      </c>
      <c r="P18" s="19">
        <v>8</v>
      </c>
      <c r="Q18" s="19">
        <v>8</v>
      </c>
      <c r="R18" s="19">
        <v>8</v>
      </c>
      <c r="S18" s="19">
        <v>8</v>
      </c>
      <c r="T18" s="19">
        <v>8</v>
      </c>
      <c r="U18" s="19">
        <v>8</v>
      </c>
      <c r="V18" s="19">
        <v>8</v>
      </c>
      <c r="W18" s="19">
        <v>8</v>
      </c>
    </row>
    <row r="19" spans="2:23" ht="18.75">
      <c r="B19" s="15" t="s">
        <v>20</v>
      </c>
      <c r="C19" s="19">
        <v>0.59511988981075881</v>
      </c>
      <c r="D19" s="19">
        <v>0.5239211972338218</v>
      </c>
      <c r="E19" s="19">
        <v>0.52820106109347975</v>
      </c>
      <c r="F19" s="19">
        <v>0.527857628621204</v>
      </c>
      <c r="G19" s="19">
        <v>0.72269375011558079</v>
      </c>
      <c r="H19" s="19">
        <v>0.53532916191111246</v>
      </c>
      <c r="I19" s="19">
        <v>0.61521860019729413</v>
      </c>
      <c r="J19" s="19">
        <v>0.66245830041141307</v>
      </c>
      <c r="K19" s="19">
        <v>0.55390791833419151</v>
      </c>
      <c r="L19" s="19">
        <v>0.52378556344061256</v>
      </c>
      <c r="M19" s="19">
        <v>0.56709137628580741</v>
      </c>
      <c r="N19" s="19">
        <v>0.55599480431440007</v>
      </c>
      <c r="O19" s="19">
        <v>0.57997392968672035</v>
      </c>
      <c r="P19" s="19">
        <v>0.51690946912083824</v>
      </c>
      <c r="Q19" s="19">
        <v>0.58937957254890794</v>
      </c>
      <c r="R19" s="19">
        <v>0.54093113060014808</v>
      </c>
      <c r="S19" s="19">
        <v>0.55505961790667069</v>
      </c>
      <c r="T19" s="19">
        <v>0.61027995058893092</v>
      </c>
      <c r="U19" s="19">
        <v>0.58139355391981606</v>
      </c>
      <c r="V19" s="19">
        <v>0.50107511934105453</v>
      </c>
      <c r="W19" s="19">
        <v>0.48241846448857917</v>
      </c>
    </row>
    <row r="20" spans="2:23" ht="18.75">
      <c r="B20" s="15" t="s">
        <v>21</v>
      </c>
      <c r="C20" s="19">
        <v>0.38638396919483287</v>
      </c>
      <c r="D20" s="19">
        <v>0.41017748063967996</v>
      </c>
      <c r="E20" s="19">
        <v>0.39163404137811275</v>
      </c>
      <c r="F20" s="19">
        <v>0.43180843242074596</v>
      </c>
      <c r="G20" s="19">
        <v>0.36027728979265283</v>
      </c>
      <c r="H20" s="19">
        <v>0.39973474877114368</v>
      </c>
      <c r="I20" s="19">
        <v>0.37486977470709931</v>
      </c>
      <c r="J20" s="19">
        <v>0.37969190110674506</v>
      </c>
      <c r="K20" s="19">
        <v>0.38840570944055558</v>
      </c>
      <c r="L20" s="19">
        <v>0.40872996257760885</v>
      </c>
      <c r="M20" s="19">
        <v>0.38218583999612105</v>
      </c>
      <c r="N20" s="19">
        <v>0.39557815574569388</v>
      </c>
      <c r="O20" s="19">
        <v>0.39987297993112825</v>
      </c>
      <c r="P20" s="19">
        <v>0.40865530898834662</v>
      </c>
      <c r="Q20" s="19">
        <v>0.39507902671871103</v>
      </c>
      <c r="R20" s="19">
        <v>0.40625510025788547</v>
      </c>
      <c r="S20" s="19">
        <v>0.39776774440384643</v>
      </c>
      <c r="T20" s="19">
        <v>0.3928767873647353</v>
      </c>
      <c r="U20" s="19">
        <v>0.3686499071964579</v>
      </c>
      <c r="V20" s="19">
        <v>0.39977506092659087</v>
      </c>
      <c r="W20" s="19">
        <v>0.40994321234103237</v>
      </c>
    </row>
    <row r="21" spans="2:23">
      <c r="B21" s="18" t="s">
        <v>7</v>
      </c>
      <c r="C21" s="19">
        <v>0.25820150990094448</v>
      </c>
      <c r="D21" s="19">
        <v>0.24173746707659097</v>
      </c>
      <c r="E21" s="19">
        <v>0.23222553690191775</v>
      </c>
      <c r="F21" s="19">
        <v>0.23897175598644432</v>
      </c>
      <c r="G21" s="19">
        <v>0.25878180692251945</v>
      </c>
      <c r="H21" s="19">
        <v>0.30186947259385616</v>
      </c>
      <c r="I21" s="19">
        <v>0.25651916997007534</v>
      </c>
      <c r="J21" s="19">
        <v>0.27183454118292222</v>
      </c>
      <c r="K21" s="19">
        <v>0.26403624024383932</v>
      </c>
      <c r="L21" s="19">
        <v>0.26586521183745998</v>
      </c>
      <c r="M21" s="19">
        <v>0.27870604281302952</v>
      </c>
      <c r="N21" s="19">
        <v>0.2475406787402307</v>
      </c>
      <c r="O21" s="19">
        <v>0.25929914739725513</v>
      </c>
      <c r="P21" s="19">
        <v>0.27277289104495361</v>
      </c>
      <c r="Q21" s="19">
        <v>0.26618050043647845</v>
      </c>
      <c r="R21" s="19">
        <v>0.24213812239142823</v>
      </c>
      <c r="S21" s="19">
        <v>0.24867300401128067</v>
      </c>
      <c r="T21" s="19">
        <v>0.25365922012412456</v>
      </c>
      <c r="U21" s="19">
        <v>0.20930427871136537</v>
      </c>
      <c r="V21" s="19">
        <v>0.25642594605379826</v>
      </c>
      <c r="W21" s="19">
        <v>0.24776250650013668</v>
      </c>
    </row>
    <row r="22" spans="2:23">
      <c r="B22" s="18" t="s">
        <v>8</v>
      </c>
      <c r="C22" s="19">
        <v>0.11772775467958708</v>
      </c>
      <c r="D22" s="19">
        <v>8.7300364142110995E-2</v>
      </c>
      <c r="E22" s="19">
        <v>8.2440863049688354E-2</v>
      </c>
      <c r="F22" s="19">
        <v>0.11450444612795105</v>
      </c>
      <c r="G22" s="19">
        <v>0.10302415650802367</v>
      </c>
      <c r="H22" s="19">
        <v>0.1127435539121959</v>
      </c>
      <c r="I22" s="19">
        <v>7.1003983818536648E-2</v>
      </c>
      <c r="J22" s="19">
        <v>9.8751889801305281E-2</v>
      </c>
      <c r="K22" s="19">
        <v>0.13058915060112464</v>
      </c>
      <c r="L22" s="19">
        <v>0.10096301060580821</v>
      </c>
      <c r="M22" s="19">
        <v>9.2789331547215609E-2</v>
      </c>
      <c r="N22" s="19">
        <v>9.7793333310555633E-2</v>
      </c>
      <c r="O22" s="19">
        <v>8.3405063788920777E-2</v>
      </c>
      <c r="P22" s="19">
        <v>8.9115146650586327E-2</v>
      </c>
      <c r="Q22" s="19">
        <v>9.9530607033138513E-2</v>
      </c>
      <c r="R22" s="19">
        <v>0.12372701274188921</v>
      </c>
      <c r="S22" s="19">
        <v>0.11542641257038586</v>
      </c>
      <c r="T22" s="19">
        <v>0.11802600369093563</v>
      </c>
      <c r="U22" s="19">
        <v>0.10714587667548761</v>
      </c>
      <c r="V22" s="19">
        <v>0.12746450229908327</v>
      </c>
      <c r="W22" s="19">
        <v>0.11274279033103052</v>
      </c>
    </row>
    <row r="23" spans="2:23" ht="18.75">
      <c r="B23" s="15" t="s">
        <v>22</v>
      </c>
      <c r="C23" s="19">
        <v>2.1858538734154309</v>
      </c>
      <c r="D23" s="19">
        <v>2.3204586792572801</v>
      </c>
      <c r="E23" s="19">
        <v>2.2155546155074139</v>
      </c>
      <c r="F23" s="19">
        <v>2.4428294386726717</v>
      </c>
      <c r="G23" s="19">
        <v>2.0381629989410417</v>
      </c>
      <c r="H23" s="19">
        <v>2.2613819894260603</v>
      </c>
      <c r="I23" s="19">
        <v>2.1207156983697164</v>
      </c>
      <c r="J23" s="19">
        <v>2.1479954628245652</v>
      </c>
      <c r="K23" s="19">
        <v>2.1972912753251475</v>
      </c>
      <c r="L23" s="19">
        <v>2.3122697707748445</v>
      </c>
      <c r="M23" s="19">
        <v>2.162104189935484</v>
      </c>
      <c r="N23" s="19">
        <v>2.2378672846524017</v>
      </c>
      <c r="O23" s="19">
        <v>2.2621639916325913</v>
      </c>
      <c r="P23" s="19">
        <v>2.3118474400099474</v>
      </c>
      <c r="Q23" s="19">
        <v>2.2350436087135721</v>
      </c>
      <c r="R23" s="19">
        <v>2.2982689637563483</v>
      </c>
      <c r="S23" s="19">
        <v>2.2502542396795007</v>
      </c>
      <c r="T23" s="19">
        <v>2.2225850860887686</v>
      </c>
      <c r="U23" s="19">
        <v>2.0855286239199202</v>
      </c>
      <c r="V23" s="19">
        <v>2.2616100436109003</v>
      </c>
      <c r="W23" s="19">
        <v>2.3191333751327745</v>
      </c>
    </row>
    <row r="24" spans="2:23">
      <c r="B24" s="18" t="s">
        <v>9</v>
      </c>
      <c r="C24" s="19">
        <v>2.069318563057668</v>
      </c>
      <c r="D24" s="19">
        <v>2.1128668809514108</v>
      </c>
      <c r="E24" s="19">
        <v>2.2282280176815732</v>
      </c>
      <c r="F24" s="19">
        <v>2.0818188121559684</v>
      </c>
      <c r="G24" s="19">
        <v>2.06702652504163</v>
      </c>
      <c r="H24" s="19">
        <v>2.0334240752844557</v>
      </c>
      <c r="I24" s="19">
        <v>2.115862753909342</v>
      </c>
      <c r="J24" s="19">
        <v>2.0065263816035852</v>
      </c>
      <c r="K24" s="19">
        <v>2.0638185662204482</v>
      </c>
      <c r="L24" s="19">
        <v>2.0792955169196463</v>
      </c>
      <c r="M24" s="19">
        <v>2.0813540928045899</v>
      </c>
      <c r="N24" s="19">
        <v>2.0926843734707683</v>
      </c>
      <c r="O24" s="19">
        <v>2.0714394282665078</v>
      </c>
      <c r="P24" s="19">
        <v>2.0468809872674392</v>
      </c>
      <c r="Q24" s="19">
        <v>2.0186097493437383</v>
      </c>
      <c r="R24" s="19">
        <v>2.0770472361638364</v>
      </c>
      <c r="S24" s="19">
        <v>2.1288639159621288</v>
      </c>
      <c r="T24" s="19">
        <v>2.0601139452413464</v>
      </c>
      <c r="U24" s="19">
        <v>2.2757456490313017</v>
      </c>
      <c r="V24" s="19">
        <v>2.1350627191482756</v>
      </c>
      <c r="W24" s="19">
        <v>2.167407728690566</v>
      </c>
    </row>
    <row r="25" spans="2:23">
      <c r="B25" s="15" t="s">
        <v>15</v>
      </c>
      <c r="C25" s="19">
        <v>5.6126055600592224</v>
      </c>
      <c r="D25" s="19">
        <v>5.6964620693008943</v>
      </c>
      <c r="E25" s="19">
        <v>5.678284135612186</v>
      </c>
      <c r="F25" s="19">
        <v>5.8377905139849853</v>
      </c>
      <c r="G25" s="19">
        <v>5.5499665273214482</v>
      </c>
      <c r="H25" s="19">
        <v>5.6444830018988235</v>
      </c>
      <c r="I25" s="19">
        <v>5.5541899809720636</v>
      </c>
      <c r="J25" s="19">
        <v>5.5672584769305358</v>
      </c>
      <c r="K25" s="19">
        <v>5.5980488601653065</v>
      </c>
      <c r="L25" s="19">
        <v>5.6909090361559809</v>
      </c>
      <c r="M25" s="19">
        <v>5.5642308733822476</v>
      </c>
      <c r="N25" s="19">
        <v>5.6274586302340506</v>
      </c>
      <c r="O25" s="19">
        <v>5.656154540703124</v>
      </c>
      <c r="P25" s="19">
        <v>5.6461812430821112</v>
      </c>
      <c r="Q25" s="19">
        <v>5.6038230647945468</v>
      </c>
      <c r="R25" s="19">
        <v>5.6883675659115358</v>
      </c>
      <c r="S25" s="19">
        <v>5.6960449345338127</v>
      </c>
      <c r="T25" s="19">
        <v>5.6575409930988414</v>
      </c>
      <c r="U25" s="19">
        <v>5.6277678894543488</v>
      </c>
      <c r="V25" s="19">
        <v>5.6814133913797029</v>
      </c>
      <c r="W25" s="19">
        <v>5.7394080774841196</v>
      </c>
    </row>
    <row r="26" spans="2:23">
      <c r="B26" s="18" t="s">
        <v>10</v>
      </c>
      <c r="C26" s="19">
        <v>9.5839134619718214E-3</v>
      </c>
      <c r="D26" s="19">
        <v>3.8343645605331761E-3</v>
      </c>
      <c r="E26" s="19">
        <v>5.9912920754345723E-3</v>
      </c>
      <c r="F26" s="19">
        <v>1.820076899984464E-2</v>
      </c>
      <c r="G26" s="19">
        <v>1.1933630032535314E-2</v>
      </c>
      <c r="H26" s="19">
        <v>8.1949432032609026E-3</v>
      </c>
      <c r="I26" s="19">
        <v>5.7662081170571202E-3</v>
      </c>
      <c r="J26" s="19">
        <v>8.294887805254841E-3</v>
      </c>
      <c r="K26" s="19">
        <v>4.1326933890177197E-3</v>
      </c>
      <c r="L26" s="19">
        <v>2.0293170109155871E-3</v>
      </c>
      <c r="M26" s="19">
        <v>4.1107166518923521E-3</v>
      </c>
      <c r="N26" s="19">
        <v>4.0946138638894378E-3</v>
      </c>
      <c r="O26" s="19">
        <v>1.1210282249181646E-2</v>
      </c>
      <c r="P26" s="19">
        <v>2.13428219621591E-2</v>
      </c>
      <c r="Q26" s="19">
        <v>2.9171475472823676E-3</v>
      </c>
      <c r="R26" s="19">
        <v>6.1971904882505103E-3</v>
      </c>
      <c r="S26" s="19">
        <v>8.8213107230999399E-3</v>
      </c>
      <c r="T26" s="19">
        <v>4.0447103054052106E-4</v>
      </c>
      <c r="U26" s="19">
        <v>1.6743328139186787E-3</v>
      </c>
      <c r="V26" s="19">
        <v>1.4285169021389765E-2</v>
      </c>
      <c r="W26" s="19">
        <v>6.1509605074701618E-3</v>
      </c>
    </row>
    <row r="27" spans="2:23">
      <c r="B27" s="18" t="s">
        <v>11</v>
      </c>
      <c r="C27" s="19">
        <v>1.0184264396510387E-2</v>
      </c>
      <c r="D27" s="19">
        <v>1.218882658811094E-2</v>
      </c>
      <c r="E27" s="19">
        <v>1.0872738991628612E-2</v>
      </c>
      <c r="F27" s="19">
        <v>1.8134899640498445E-2</v>
      </c>
      <c r="G27" s="19">
        <v>2.2604699380955606E-2</v>
      </c>
      <c r="H27" s="19">
        <v>1.6605712403821391E-2</v>
      </c>
      <c r="I27" s="19">
        <v>2.0839601181540233E-2</v>
      </c>
      <c r="J27" s="19">
        <v>1.3365978276571357E-2</v>
      </c>
      <c r="K27" s="19">
        <v>1.3795164505396378E-2</v>
      </c>
      <c r="L27" s="19">
        <v>1.5399902920170913E-2</v>
      </c>
      <c r="M27" s="19">
        <v>1.0046850681189245E-2</v>
      </c>
      <c r="N27" s="19">
        <v>1.695334505563318E-2</v>
      </c>
      <c r="O27" s="19">
        <v>1.5498977288356759E-2</v>
      </c>
      <c r="P27" s="19">
        <v>1.854232787986802E-2</v>
      </c>
      <c r="Q27" s="19">
        <v>2.0120214664493423E-2</v>
      </c>
      <c r="R27" s="19">
        <v>1.9595610524309075E-2</v>
      </c>
      <c r="S27" s="19">
        <v>1.0298829078088555E-2</v>
      </c>
      <c r="T27" s="19">
        <v>6.6179326398550561E-3</v>
      </c>
      <c r="U27" s="19">
        <v>1.3058866664138479E-2</v>
      </c>
      <c r="V27" s="19">
        <v>1.778938286291985E-2</v>
      </c>
      <c r="W27" s="19">
        <v>1.3380734613862641E-2</v>
      </c>
    </row>
    <row r="28" spans="2:23">
      <c r="B28" s="18" t="s">
        <v>12</v>
      </c>
      <c r="C28" s="19">
        <v>1.8043042260810098</v>
      </c>
      <c r="D28" s="19">
        <v>1.8537817182131038</v>
      </c>
      <c r="E28" s="19">
        <v>1.8543662441998472</v>
      </c>
      <c r="F28" s="19">
        <v>1.6424002629923358</v>
      </c>
      <c r="G28" s="19">
        <v>1.7626450516771912</v>
      </c>
      <c r="H28" s="19">
        <v>1.7616056419895136</v>
      </c>
      <c r="I28" s="19">
        <v>1.8063699501730008</v>
      </c>
      <c r="J28" s="19">
        <v>1.7905161364974915</v>
      </c>
      <c r="K28" s="19">
        <v>1.8771106778591069</v>
      </c>
      <c r="L28" s="19">
        <v>1.7395635645444445</v>
      </c>
      <c r="M28" s="19">
        <v>1.8479017875005064</v>
      </c>
      <c r="N28" s="19">
        <v>1.8446325103654535</v>
      </c>
      <c r="O28" s="19">
        <v>1.7421786402534549</v>
      </c>
      <c r="P28" s="19">
        <v>1.7841568650612971</v>
      </c>
      <c r="Q28" s="19">
        <v>1.8037674361656557</v>
      </c>
      <c r="R28" s="19">
        <v>1.8306721300661466</v>
      </c>
      <c r="S28" s="19">
        <v>1.7860164947189094</v>
      </c>
      <c r="T28" s="19">
        <v>1.8110269969908652</v>
      </c>
      <c r="U28" s="19">
        <v>1.8414097005959134</v>
      </c>
      <c r="V28" s="19">
        <v>1.8294479418951015</v>
      </c>
      <c r="W28" s="19">
        <v>1.7774365309401732</v>
      </c>
    </row>
    <row r="29" spans="2:23">
      <c r="B29" s="15" t="s">
        <v>16</v>
      </c>
      <c r="C29" s="19">
        <v>1.824072403939492</v>
      </c>
      <c r="D29" s="19">
        <v>1.8698049093617479</v>
      </c>
      <c r="E29" s="19">
        <v>1.8712302752669103</v>
      </c>
      <c r="F29" s="19">
        <v>1.6787359316326789</v>
      </c>
      <c r="G29" s="19">
        <v>1.7971833810906821</v>
      </c>
      <c r="H29" s="19">
        <v>1.786406297596596</v>
      </c>
      <c r="I29" s="19">
        <v>1.8329757594715983</v>
      </c>
      <c r="J29" s="19">
        <v>1.8121770025793178</v>
      </c>
      <c r="K29" s="19">
        <v>1.8950385357535211</v>
      </c>
      <c r="L29" s="19">
        <v>1.7569927844755311</v>
      </c>
      <c r="M29" s="19">
        <v>1.862059354833588</v>
      </c>
      <c r="N29" s="19">
        <v>1.8656804692849762</v>
      </c>
      <c r="O29" s="19">
        <v>1.7688878997909934</v>
      </c>
      <c r="P29" s="19">
        <v>1.8240420149033243</v>
      </c>
      <c r="Q29" s="19">
        <v>1.8268047983774316</v>
      </c>
      <c r="R29" s="19">
        <v>1.8564649310787062</v>
      </c>
      <c r="S29" s="19">
        <v>1.8051366345200979</v>
      </c>
      <c r="T29" s="19">
        <v>1.8180494006612609</v>
      </c>
      <c r="U29" s="19">
        <v>1.8561429000739704</v>
      </c>
      <c r="V29" s="19">
        <v>1.861522493779411</v>
      </c>
      <c r="W29" s="19">
        <v>1.7969682260615061</v>
      </c>
    </row>
    <row r="30" spans="2:23">
      <c r="B30" s="18" t="s">
        <v>13</v>
      </c>
      <c r="C30" s="19">
        <v>0.7709002740262435</v>
      </c>
      <c r="D30" s="19">
        <v>0.93093370961152377</v>
      </c>
      <c r="E30" s="19">
        <v>0.91684326966570961</v>
      </c>
      <c r="F30" s="19">
        <v>0.66445453017328149</v>
      </c>
      <c r="G30" s="19">
        <v>0.70600764462129384</v>
      </c>
      <c r="H30" s="19">
        <v>0.93517361859743031</v>
      </c>
      <c r="I30" s="19">
        <v>1.0661795369335862</v>
      </c>
      <c r="J30" s="19">
        <v>0.81242646242830374</v>
      </c>
      <c r="K30" s="19">
        <v>0.92510188129490056</v>
      </c>
      <c r="L30" s="19">
        <v>0.85734674656520427</v>
      </c>
      <c r="M30" s="19">
        <v>0.66852923662429076</v>
      </c>
      <c r="N30" s="19">
        <v>0.80021016329368022</v>
      </c>
      <c r="O30" s="19">
        <v>0.72188522910080011</v>
      </c>
      <c r="P30" s="19">
        <v>0.47258562096553064</v>
      </c>
      <c r="Q30" s="19">
        <v>0.65668698918058355</v>
      </c>
      <c r="R30" s="19">
        <v>0.80287996309606469</v>
      </c>
      <c r="S30" s="19">
        <v>0.89113030692340034</v>
      </c>
      <c r="T30" s="19">
        <v>0.87870728226373895</v>
      </c>
      <c r="U30" s="19">
        <v>0.90921545062920295</v>
      </c>
      <c r="V30" s="19">
        <v>0.83872852133726916</v>
      </c>
      <c r="W30" s="19">
        <v>1.0007968853893858</v>
      </c>
    </row>
    <row r="31" spans="2:23">
      <c r="B31" s="18" t="s">
        <v>4</v>
      </c>
      <c r="C31" s="19">
        <v>2.5347284686893339E-2</v>
      </c>
      <c r="D31" s="19">
        <v>3.3898468593754977E-2</v>
      </c>
      <c r="E31" s="19">
        <v>3.3414993072160705E-2</v>
      </c>
      <c r="F31" s="19">
        <v>2.3231945292041933E-2</v>
      </c>
      <c r="G31" s="19">
        <v>2.6793370871835184E-2</v>
      </c>
      <c r="H31" s="19">
        <v>2.1477220696337271E-2</v>
      </c>
      <c r="I31" s="19">
        <v>2.7624639535843092E-2</v>
      </c>
      <c r="J31" s="19">
        <v>2.37608759927787E-2</v>
      </c>
      <c r="K31" s="19">
        <v>2.2738691688376229E-2</v>
      </c>
      <c r="L31" s="19">
        <v>3.1792036104871794E-2</v>
      </c>
      <c r="M31" s="19">
        <v>3.0208846099523092E-2</v>
      </c>
      <c r="N31" s="19">
        <v>2.6972142087659613E-2</v>
      </c>
      <c r="O31" s="19">
        <v>2.7150383747868854E-2</v>
      </c>
      <c r="P31" s="19">
        <v>2.3009581565263195E-2</v>
      </c>
      <c r="Q31" s="19">
        <v>2.1597128610252897E-2</v>
      </c>
      <c r="R31" s="19">
        <v>2.5499849716735034E-2</v>
      </c>
      <c r="S31" s="19">
        <v>2.8492236565821085E-2</v>
      </c>
      <c r="T31" s="19">
        <v>3.4525320091164297E-2</v>
      </c>
      <c r="U31" s="19">
        <v>2.2778861048214711E-2</v>
      </c>
      <c r="V31" s="19">
        <v>3.6825013762764057E-2</v>
      </c>
      <c r="W31" s="19">
        <v>2.7638731814102393E-2</v>
      </c>
    </row>
    <row r="32" spans="2:23">
      <c r="B32" s="18" t="s">
        <v>17</v>
      </c>
      <c r="C32" s="19">
        <v>4.6378434477738022</v>
      </c>
      <c r="D32" s="19">
        <v>4.8390501034064455</v>
      </c>
      <c r="E32" s="19">
        <v>4.8311829521457401</v>
      </c>
      <c r="F32" s="19">
        <v>4.952480486495868</v>
      </c>
      <c r="G32" s="19">
        <v>4.4619031993788001</v>
      </c>
      <c r="H32" s="19">
        <v>4.6909426084556998</v>
      </c>
      <c r="I32" s="19">
        <v>4.6077056980641684</v>
      </c>
      <c r="J32" s="19">
        <v>4.5306459556703409</v>
      </c>
      <c r="K32" s="19">
        <v>4.6459410241704111</v>
      </c>
      <c r="L32" s="19">
        <v>4.7959861094300269</v>
      </c>
      <c r="M32" s="19">
        <v>4.6216872170657943</v>
      </c>
      <c r="N32" s="19">
        <v>4.7222386175249325</v>
      </c>
      <c r="O32" s="19">
        <v>4.7295310487258284</v>
      </c>
      <c r="P32" s="19">
        <v>4.7636163203674098</v>
      </c>
      <c r="Q32" s="19">
        <v>4.6451633668842671</v>
      </c>
      <c r="R32" s="19">
        <v>4.7776754950028222</v>
      </c>
      <c r="S32" s="19">
        <v>4.7728848599673181</v>
      </c>
      <c r="T32" s="19">
        <v>4.6712593128276216</v>
      </c>
      <c r="U32" s="19">
        <v>4.7265183730699745</v>
      </c>
      <c r="V32" s="19">
        <v>4.7919278302512289</v>
      </c>
      <c r="W32" s="19">
        <v>4.8924259262391994</v>
      </c>
    </row>
    <row r="33" spans="1:23">
      <c r="B33" s="18" t="s">
        <v>18</v>
      </c>
      <c r="C33" s="19">
        <v>0.55381879824965718</v>
      </c>
      <c r="D33" s="19">
        <v>0.56337156346778472</v>
      </c>
      <c r="E33" s="19">
        <v>0.53878210787030534</v>
      </c>
      <c r="F33" s="19">
        <v>0.579641188323195</v>
      </c>
      <c r="G33" s="19">
        <v>0.53673882361916592</v>
      </c>
      <c r="H33" s="19">
        <v>0.56652122078426415</v>
      </c>
      <c r="I33" s="19">
        <v>0.54079906735400274</v>
      </c>
      <c r="J33" s="19">
        <v>0.55712134621944753</v>
      </c>
      <c r="K33" s="19">
        <v>0.55578029176791632</v>
      </c>
      <c r="L33" s="19">
        <v>0.56645088841452929</v>
      </c>
      <c r="M33" s="19">
        <v>0.54965492144966166</v>
      </c>
      <c r="N33" s="19">
        <v>0.5568448477583271</v>
      </c>
      <c r="O33" s="19">
        <v>0.56202012272980639</v>
      </c>
      <c r="P33" s="19">
        <v>0.57030943518356947</v>
      </c>
      <c r="Q33" s="19">
        <v>0.56543837322610324</v>
      </c>
      <c r="R33" s="19">
        <v>0.56525987620207563</v>
      </c>
      <c r="S33" s="19">
        <v>0.55396704961017951</v>
      </c>
      <c r="T33" s="19">
        <v>0.55898103545994071</v>
      </c>
      <c r="U33" s="19">
        <v>0.51851543368630626</v>
      </c>
      <c r="V33" s="19">
        <v>0.55444597773995685</v>
      </c>
      <c r="W33" s="19">
        <v>0.55698711408868506</v>
      </c>
    </row>
    <row r="34" spans="1:23">
      <c r="A34" s="13"/>
      <c r="B34" s="14" t="s">
        <v>30</v>
      </c>
      <c r="C34" s="13">
        <v>642.27069003114968</v>
      </c>
      <c r="D34" s="13">
        <v>628.5372704985075</v>
      </c>
      <c r="E34" s="13">
        <v>629.15784260740793</v>
      </c>
      <c r="F34" s="13">
        <v>622.41949586424425</v>
      </c>
      <c r="G34" s="13">
        <v>651.19827291950389</v>
      </c>
      <c r="H34" s="13">
        <v>657.89280086723329</v>
      </c>
      <c r="I34" s="13">
        <v>645.11345399579318</v>
      </c>
      <c r="J34" s="13">
        <v>650.77496331385498</v>
      </c>
      <c r="K34" s="13">
        <v>644.31512370777682</v>
      </c>
      <c r="L34" s="13">
        <v>639.13881383126909</v>
      </c>
      <c r="M34" s="13">
        <v>653.17664879495896</v>
      </c>
      <c r="N34" s="13">
        <v>634.82494558148949</v>
      </c>
      <c r="O34" s="13">
        <v>638.78569285360152</v>
      </c>
      <c r="P34" s="13">
        <v>642.1360287631361</v>
      </c>
      <c r="Q34" s="13">
        <v>643.24162635811365</v>
      </c>
      <c r="R34" s="13">
        <v>629.68334442846947</v>
      </c>
      <c r="S34" s="13">
        <v>634.72100479556127</v>
      </c>
      <c r="T34" s="13">
        <v>638.29352792628458</v>
      </c>
      <c r="U34" s="13">
        <v>624.85101839484435</v>
      </c>
      <c r="V34" s="13">
        <v>637.55486324781873</v>
      </c>
      <c r="W34" s="13">
        <v>631.12215191243774</v>
      </c>
    </row>
    <row r="35" spans="1:23" ht="18.75">
      <c r="A35" s="13"/>
      <c r="B35" s="14" t="s">
        <v>31</v>
      </c>
      <c r="C35" s="12">
        <f>C17+C19</f>
        <v>2.7834316058419475</v>
      </c>
      <c r="D35" s="12">
        <f t="shared" ref="D35:W35" si="0">D17+D19</f>
        <v>2.822873334854811</v>
      </c>
      <c r="E35" s="12">
        <f t="shared" si="0"/>
        <v>2.7795905827869491</v>
      </c>
      <c r="F35" s="12">
        <f t="shared" si="0"/>
        <v>2.9214560496027957</v>
      </c>
      <c r="G35" s="12">
        <f t="shared" si="0"/>
        <v>2.8916673219211004</v>
      </c>
      <c r="H35" s="12">
        <f t="shared" si="0"/>
        <v>2.7722453242518523</v>
      </c>
      <c r="I35" s="12">
        <f t="shared" si="0"/>
        <v>2.7107370515593932</v>
      </c>
      <c r="J35" s="12">
        <f t="shared" si="0"/>
        <v>2.8401998236979953</v>
      </c>
      <c r="K35" s="12">
        <f t="shared" si="0"/>
        <v>2.7467469046861135</v>
      </c>
      <c r="L35" s="12">
        <f t="shared" si="0"/>
        <v>2.7433154787752807</v>
      </c>
      <c r="M35" s="12">
        <f t="shared" si="0"/>
        <v>2.7085216912063874</v>
      </c>
      <c r="N35" s="12">
        <f t="shared" si="0"/>
        <v>2.7509530591260338</v>
      </c>
      <c r="O35" s="12">
        <f t="shared" si="0"/>
        <v>2.7902130991534415</v>
      </c>
      <c r="P35" s="12">
        <f t="shared" si="0"/>
        <v>2.7325867931299088</v>
      </c>
      <c r="Q35" s="12">
        <f t="shared" si="0"/>
        <v>2.7629473143113321</v>
      </c>
      <c r="R35" s="12">
        <f t="shared" si="0"/>
        <v>2.8232439987394295</v>
      </c>
      <c r="S35" s="12">
        <f t="shared" si="0"/>
        <v>2.8340032145562235</v>
      </c>
      <c r="T35" s="12">
        <f t="shared" si="0"/>
        <v>2.8873065076722981</v>
      </c>
      <c r="U35" s="12">
        <f t="shared" si="0"/>
        <v>2.7107159239517546</v>
      </c>
      <c r="V35" s="12">
        <f t="shared" si="0"/>
        <v>2.781421603243591</v>
      </c>
      <c r="W35" s="12">
        <f t="shared" si="0"/>
        <v>2.7618192354784128</v>
      </c>
    </row>
    <row r="36" spans="1:23">
      <c r="A36" s="13"/>
      <c r="B36" s="11" t="s">
        <v>32</v>
      </c>
      <c r="C36" s="10">
        <v>1.9037977657011007</v>
      </c>
      <c r="D36" s="10">
        <v>2.0233062046100772</v>
      </c>
      <c r="E36" s="10">
        <v>1.8921594658444549</v>
      </c>
      <c r="F36" s="10">
        <v>2.3220118302964705</v>
      </c>
      <c r="G36" s="10">
        <v>2.2317519854209342</v>
      </c>
      <c r="H36" s="10">
        <v>1.8699033324831111</v>
      </c>
      <c r="I36" s="10">
        <v>1.68353326622496</v>
      </c>
      <c r="J36" s="10">
        <v>2.0758054658049252</v>
      </c>
      <c r="K36" s="10">
        <v>1.7926431211989238</v>
      </c>
      <c r="L36" s="10">
        <v>1.7822459006890989</v>
      </c>
      <c r="M36" s="10">
        <v>1.6768207243553528</v>
      </c>
      <c r="N36" s="10">
        <v>1.8053877691518823</v>
      </c>
      <c r="O36" s="10">
        <v>1.9243456904349268</v>
      </c>
      <c r="P36" s="10">
        <v>1.7497379831836222</v>
      </c>
      <c r="Q36" s="10">
        <v>1.841730362363335</v>
      </c>
      <c r="R36" s="10">
        <v>2.0244293161804707</v>
      </c>
      <c r="S36" s="10">
        <v>2.0570297401053557</v>
      </c>
      <c r="T36" s="10">
        <v>2.2185387182470633</v>
      </c>
      <c r="U36" s="10">
        <v>1.6834692495738155</v>
      </c>
      <c r="V36" s="10">
        <v>1.8977074578280808</v>
      </c>
      <c r="W36" s="10">
        <v>1.8383122834995893</v>
      </c>
    </row>
    <row r="37" spans="1:23">
      <c r="A37" s="13"/>
    </row>
    <row r="38" spans="1:23">
      <c r="A38" s="13"/>
    </row>
    <row r="39" spans="1:23">
      <c r="A39" s="13"/>
    </row>
    <row r="40" spans="1:23">
      <c r="A40" s="13"/>
    </row>
    <row r="41" spans="1:23">
      <c r="A41" s="13"/>
    </row>
    <row r="42" spans="1:23">
      <c r="A42" s="13"/>
    </row>
    <row r="43" spans="1:23">
      <c r="A43" s="13"/>
    </row>
    <row r="44" spans="1:23">
      <c r="A44" s="13"/>
    </row>
    <row r="45" spans="1:23">
      <c r="A45" s="13"/>
    </row>
    <row r="46" spans="1:23">
      <c r="A46" s="13"/>
    </row>
    <row r="47" spans="1:23">
      <c r="A47" s="13"/>
    </row>
    <row r="48" spans="1:23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</sheetData>
  <mergeCells count="2">
    <mergeCell ref="B15:W15"/>
    <mergeCell ref="B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W36"/>
  <sheetViews>
    <sheetView zoomScale="90" zoomScaleNormal="90" workbookViewId="0">
      <selection activeCell="E13" sqref="E13"/>
    </sheetView>
  </sheetViews>
  <sheetFormatPr defaultRowHeight="15.75"/>
  <cols>
    <col min="1" max="1" width="9.140625" style="21"/>
    <col min="2" max="2" width="12.28515625" style="21" customWidth="1"/>
    <col min="3" max="16384" width="9.140625" style="21"/>
  </cols>
  <sheetData>
    <row r="2" spans="2:23">
      <c r="B2" s="34" t="s">
        <v>60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7"/>
      <c r="V2" s="27"/>
      <c r="W2" s="27"/>
    </row>
    <row r="3" spans="2:23" ht="18.75">
      <c r="B3" s="23" t="s">
        <v>23</v>
      </c>
      <c r="C3" s="24">
        <v>35.534399999999998</v>
      </c>
      <c r="D3" s="24">
        <v>35.469900000000003</v>
      </c>
      <c r="E3" s="24">
        <v>36.323399999999999</v>
      </c>
      <c r="F3" s="24">
        <v>36.799199999999999</v>
      </c>
      <c r="G3" s="24">
        <v>36.451599999999999</v>
      </c>
      <c r="H3" s="24">
        <v>35.9345</v>
      </c>
      <c r="I3" s="24">
        <v>36.140500000000003</v>
      </c>
      <c r="J3" s="24">
        <v>35.751100000000001</v>
      </c>
      <c r="K3" s="24">
        <v>36.003799999999998</v>
      </c>
      <c r="L3" s="24">
        <v>36.592799999999997</v>
      </c>
      <c r="M3" s="24">
        <v>36.492899999999999</v>
      </c>
      <c r="N3" s="24">
        <v>36.734299999999998</v>
      </c>
      <c r="O3" s="24">
        <v>35.975499999999997</v>
      </c>
      <c r="P3" s="24">
        <v>36.0959</v>
      </c>
      <c r="Q3" s="24">
        <v>36.650500000000001</v>
      </c>
      <c r="R3" s="24">
        <v>36.708300000000001</v>
      </c>
      <c r="S3" s="24">
        <v>36.707599999999999</v>
      </c>
      <c r="T3" s="24">
        <v>37.484000000000002</v>
      </c>
    </row>
    <row r="4" spans="2:23" ht="18.75">
      <c r="B4" s="23" t="s">
        <v>24</v>
      </c>
      <c r="C4" s="24">
        <v>2.109</v>
      </c>
      <c r="D4" s="24">
        <v>2.0497999999999998</v>
      </c>
      <c r="E4" s="24">
        <v>1.9895</v>
      </c>
      <c r="F4" s="24">
        <v>2.0171000000000001</v>
      </c>
      <c r="G4" s="24">
        <v>2.1627000000000001</v>
      </c>
      <c r="H4" s="24">
        <v>2.1726000000000001</v>
      </c>
      <c r="I4" s="24">
        <v>2.2282999999999999</v>
      </c>
      <c r="J4" s="24">
        <v>2.1490999999999998</v>
      </c>
      <c r="K4" s="24">
        <v>2.1089000000000002</v>
      </c>
      <c r="L4" s="24">
        <v>2.1596000000000002</v>
      </c>
      <c r="M4" s="24">
        <v>2.1556999999999999</v>
      </c>
      <c r="N4" s="24">
        <v>2.2524000000000002</v>
      </c>
      <c r="O4" s="24">
        <v>2.3134000000000001</v>
      </c>
      <c r="P4" s="24">
        <v>2.069</v>
      </c>
      <c r="Q4" s="24">
        <v>2.3721999999999999</v>
      </c>
      <c r="R4" s="24">
        <v>2.3959000000000001</v>
      </c>
      <c r="S4" s="24">
        <v>2.5478000000000001</v>
      </c>
      <c r="T4" s="24">
        <v>2.3431999999999999</v>
      </c>
    </row>
    <row r="5" spans="2:23" ht="18.75">
      <c r="B5" s="23" t="s">
        <v>25</v>
      </c>
      <c r="C5" s="24">
        <v>14.761900000000001</v>
      </c>
      <c r="D5" s="24">
        <v>15.8574</v>
      </c>
      <c r="E5" s="24">
        <v>15.479699999999999</v>
      </c>
      <c r="F5" s="24">
        <v>16.042300000000001</v>
      </c>
      <c r="G5" s="24">
        <v>14.9848</v>
      </c>
      <c r="H5" s="24">
        <v>15.696</v>
      </c>
      <c r="I5" s="24">
        <v>15.802099999999999</v>
      </c>
      <c r="J5" s="24">
        <v>15.520099999999999</v>
      </c>
      <c r="K5" s="24">
        <v>15.489800000000001</v>
      </c>
      <c r="L5" s="24">
        <v>15.6356</v>
      </c>
      <c r="M5" s="24">
        <v>15.5678</v>
      </c>
      <c r="N5" s="24">
        <v>16.006499999999999</v>
      </c>
      <c r="O5" s="24">
        <v>15.6502</v>
      </c>
      <c r="P5" s="24">
        <v>15.5641</v>
      </c>
      <c r="Q5" s="24">
        <v>15.670299999999999</v>
      </c>
      <c r="R5" s="24">
        <v>15.8597</v>
      </c>
      <c r="S5" s="24">
        <v>15.484</v>
      </c>
      <c r="T5" s="24">
        <v>15.3475</v>
      </c>
    </row>
    <row r="6" spans="2:23">
      <c r="B6" s="23" t="s">
        <v>0</v>
      </c>
      <c r="C6" s="24">
        <v>20.432300000000001</v>
      </c>
      <c r="D6" s="24">
        <v>19.856100000000001</v>
      </c>
      <c r="E6" s="24">
        <v>21.2867</v>
      </c>
      <c r="F6" s="24">
        <v>19.282699999999998</v>
      </c>
      <c r="G6" s="24">
        <v>20.896100000000001</v>
      </c>
      <c r="H6" s="24">
        <v>20.6722</v>
      </c>
      <c r="I6" s="24">
        <v>21.893599999999999</v>
      </c>
      <c r="J6" s="24">
        <v>21.076000000000001</v>
      </c>
      <c r="K6" s="24">
        <v>23.023800000000001</v>
      </c>
      <c r="L6" s="24">
        <v>20.942900000000002</v>
      </c>
      <c r="M6" s="24">
        <v>20.462399999999999</v>
      </c>
      <c r="N6" s="24">
        <v>18.994700000000002</v>
      </c>
      <c r="O6" s="24">
        <v>20.864599999999999</v>
      </c>
      <c r="P6" s="24">
        <v>21.162700000000001</v>
      </c>
      <c r="Q6" s="24">
        <v>21.4116</v>
      </c>
      <c r="R6" s="24">
        <v>21.526199999999999</v>
      </c>
      <c r="S6" s="24">
        <v>21.504300000000001</v>
      </c>
      <c r="T6" s="24">
        <v>21.501300000000001</v>
      </c>
    </row>
    <row r="7" spans="2:23">
      <c r="B7" s="23" t="s">
        <v>1</v>
      </c>
      <c r="C7" s="24">
        <v>0.74850000000000005</v>
      </c>
      <c r="D7" s="24">
        <v>0.64280000000000004</v>
      </c>
      <c r="E7" s="24">
        <v>0.66839999999999999</v>
      </c>
      <c r="F7" s="24">
        <v>0.60360000000000003</v>
      </c>
      <c r="G7" s="24">
        <v>0.62849999999999995</v>
      </c>
      <c r="H7" s="24">
        <v>0.76229999999999998</v>
      </c>
      <c r="I7" s="24">
        <v>0.68140000000000001</v>
      </c>
      <c r="J7" s="24">
        <v>0.73499999999999999</v>
      </c>
      <c r="K7" s="24">
        <v>0.74619999999999997</v>
      </c>
      <c r="L7" s="24">
        <v>0.749</v>
      </c>
      <c r="M7" s="24">
        <v>0.69610000000000005</v>
      </c>
      <c r="N7" s="24">
        <v>0.76470000000000005</v>
      </c>
      <c r="O7" s="24">
        <v>0.82879999999999998</v>
      </c>
      <c r="P7" s="24">
        <v>0.73529999999999995</v>
      </c>
      <c r="Q7" s="24">
        <v>0.89500000000000002</v>
      </c>
      <c r="R7" s="24">
        <v>0.77490000000000003</v>
      </c>
      <c r="S7" s="24">
        <v>0.8548</v>
      </c>
      <c r="T7" s="24">
        <v>0.76200000000000001</v>
      </c>
    </row>
    <row r="8" spans="2:23">
      <c r="B8" s="23" t="s">
        <v>2</v>
      </c>
      <c r="C8" s="24">
        <v>8.8193999999999999</v>
      </c>
      <c r="D8" s="24">
        <v>8.4061000000000003</v>
      </c>
      <c r="E8" s="24">
        <v>8.5850000000000009</v>
      </c>
      <c r="F8" s="24">
        <v>8.2803000000000004</v>
      </c>
      <c r="G8" s="24">
        <v>8.5837000000000003</v>
      </c>
      <c r="H8" s="24">
        <v>8.6755999999999993</v>
      </c>
      <c r="I8" s="24">
        <v>8.5534999999999997</v>
      </c>
      <c r="J8" s="24">
        <v>8.2025000000000006</v>
      </c>
      <c r="K8" s="24">
        <v>8.6288</v>
      </c>
      <c r="L8" s="24">
        <v>8.6227</v>
      </c>
      <c r="M8" s="24">
        <v>8.7245000000000008</v>
      </c>
      <c r="N8" s="24">
        <v>8.5497999999999994</v>
      </c>
      <c r="O8" s="24">
        <v>8.2138000000000009</v>
      </c>
      <c r="P8" s="24">
        <v>8.5242000000000004</v>
      </c>
      <c r="Q8" s="24">
        <v>8.0213000000000001</v>
      </c>
      <c r="R8" s="24">
        <v>8.0559999999999992</v>
      </c>
      <c r="S8" s="24">
        <v>7.9577999999999998</v>
      </c>
      <c r="T8" s="24">
        <v>8.2522000000000002</v>
      </c>
    </row>
    <row r="9" spans="2:23">
      <c r="B9" s="23" t="s">
        <v>3</v>
      </c>
      <c r="C9" s="24">
        <v>0.2276</v>
      </c>
      <c r="D9" s="24">
        <v>6.5199999999999994E-2</v>
      </c>
      <c r="E9" s="24">
        <v>5.74E-2</v>
      </c>
      <c r="F9" s="24">
        <v>4.4600000000000001E-2</v>
      </c>
      <c r="G9" s="24">
        <v>4.7E-2</v>
      </c>
      <c r="H9" s="24">
        <v>5.7000000000000002E-3</v>
      </c>
      <c r="I9" s="24">
        <v>6.7599999999999993E-2</v>
      </c>
      <c r="J9" s="24">
        <v>0</v>
      </c>
      <c r="K9" s="24">
        <v>1.34E-2</v>
      </c>
      <c r="L9" s="24">
        <v>0</v>
      </c>
      <c r="M9" s="24">
        <v>4.4499999999999998E-2</v>
      </c>
      <c r="N9" s="24">
        <v>4.9799999999999997E-2</v>
      </c>
      <c r="O9" s="24">
        <v>3.1600000000000003E-2</v>
      </c>
      <c r="P9" s="24">
        <v>1.09E-2</v>
      </c>
      <c r="Q9" s="24">
        <v>3.6700000000000003E-2</v>
      </c>
      <c r="R9" s="24">
        <v>8.3000000000000004E-2</v>
      </c>
      <c r="S9" s="24">
        <v>4.4400000000000002E-2</v>
      </c>
      <c r="T9" s="24">
        <v>3.4099999999999998E-2</v>
      </c>
    </row>
    <row r="10" spans="2:23" ht="18.75">
      <c r="B10" s="23" t="s">
        <v>26</v>
      </c>
      <c r="C10" s="24">
        <v>0</v>
      </c>
      <c r="D10" s="24">
        <v>3.8199999999999998E-2</v>
      </c>
      <c r="E10" s="24">
        <v>7.2400000000000006E-2</v>
      </c>
      <c r="F10" s="24">
        <v>3.5200000000000002E-2</v>
      </c>
      <c r="G10" s="24">
        <v>3.85E-2</v>
      </c>
      <c r="H10" s="24">
        <v>8.9999999999999993E-3</v>
      </c>
      <c r="I10" s="24">
        <v>3.73E-2</v>
      </c>
      <c r="J10" s="24">
        <v>4.99E-2</v>
      </c>
      <c r="K10" s="24">
        <v>5.04E-2</v>
      </c>
      <c r="L10" s="24">
        <v>2.86E-2</v>
      </c>
      <c r="M10" s="24">
        <v>0</v>
      </c>
      <c r="N10" s="24">
        <v>3.3E-3</v>
      </c>
      <c r="O10" s="24">
        <v>3.44E-2</v>
      </c>
      <c r="P10" s="24">
        <v>3.85E-2</v>
      </c>
      <c r="Q10" s="24">
        <v>3.5799999999999998E-2</v>
      </c>
      <c r="R10" s="24">
        <v>5.4100000000000002E-2</v>
      </c>
      <c r="S10" s="24">
        <v>4.0099999999999997E-2</v>
      </c>
      <c r="T10" s="24">
        <v>4.7199999999999999E-2</v>
      </c>
    </row>
    <row r="11" spans="2:23" ht="18.75">
      <c r="B11" s="23" t="s">
        <v>27</v>
      </c>
      <c r="C11" s="24">
        <v>9.0553000000000008</v>
      </c>
      <c r="D11" s="24">
        <v>9.0465999999999998</v>
      </c>
      <c r="E11" s="24">
        <v>9.3534000000000006</v>
      </c>
      <c r="F11" s="24">
        <v>9.2540999999999993</v>
      </c>
      <c r="G11" s="24">
        <v>9.1239000000000008</v>
      </c>
      <c r="H11" s="24">
        <v>9.3473000000000006</v>
      </c>
      <c r="I11" s="24">
        <v>9.1644000000000005</v>
      </c>
      <c r="J11" s="24">
        <v>9.2378</v>
      </c>
      <c r="K11" s="24">
        <v>9.2691999999999997</v>
      </c>
      <c r="L11" s="24">
        <v>9.2597000000000005</v>
      </c>
      <c r="M11" s="24">
        <v>9.1158000000000001</v>
      </c>
      <c r="N11" s="24">
        <v>9.3778000000000006</v>
      </c>
      <c r="O11" s="24">
        <v>9.1057000000000006</v>
      </c>
      <c r="P11" s="24">
        <v>9.3863000000000003</v>
      </c>
      <c r="Q11" s="24">
        <v>9.3125999999999998</v>
      </c>
      <c r="R11" s="24">
        <v>9.1870999999999992</v>
      </c>
      <c r="S11" s="24">
        <v>9.6214999999999993</v>
      </c>
      <c r="T11" s="24">
        <v>9.3713999999999995</v>
      </c>
    </row>
    <row r="12" spans="2:23">
      <c r="B12" s="23" t="s">
        <v>4</v>
      </c>
      <c r="C12" s="24">
        <v>9.69E-2</v>
      </c>
      <c r="D12" s="24">
        <v>7.6300000000000007E-2</v>
      </c>
      <c r="E12" s="24">
        <v>8.8999999999999996E-2</v>
      </c>
      <c r="F12" s="24">
        <v>8.2500000000000004E-2</v>
      </c>
      <c r="G12" s="24">
        <v>8.4699999999999998E-2</v>
      </c>
      <c r="H12" s="24">
        <v>6.8199999999999997E-2</v>
      </c>
      <c r="I12" s="24">
        <v>9.0200000000000002E-2</v>
      </c>
      <c r="J12" s="24">
        <v>8.8999999999999996E-2</v>
      </c>
      <c r="K12" s="24">
        <v>8.5599999999999996E-2</v>
      </c>
      <c r="L12" s="24">
        <v>6.9900000000000004E-2</v>
      </c>
      <c r="M12" s="24">
        <v>7.6700000000000004E-2</v>
      </c>
      <c r="N12" s="24">
        <v>7.5200000000000003E-2</v>
      </c>
      <c r="O12" s="24">
        <v>8.7800000000000003E-2</v>
      </c>
      <c r="P12" s="24">
        <v>8.3400000000000002E-2</v>
      </c>
      <c r="Q12" s="24">
        <v>7.8200000000000006E-2</v>
      </c>
      <c r="R12" s="24">
        <v>8.4599999999999995E-2</v>
      </c>
      <c r="S12" s="24">
        <v>8.48E-2</v>
      </c>
      <c r="T12" s="24">
        <v>9.3399999999999997E-2</v>
      </c>
    </row>
    <row r="13" spans="2:23">
      <c r="B13" s="23" t="s">
        <v>13</v>
      </c>
      <c r="C13" s="24">
        <v>0.94340000000000002</v>
      </c>
      <c r="D13" s="24">
        <v>0.81200000000000006</v>
      </c>
      <c r="E13" s="24">
        <v>1.1598999999999999</v>
      </c>
      <c r="F13" s="24">
        <v>0.70420000000000005</v>
      </c>
      <c r="G13" s="24">
        <v>0.69650000000000001</v>
      </c>
      <c r="H13" s="24">
        <v>1.2758</v>
      </c>
      <c r="I13" s="24">
        <v>1.0246999999999999</v>
      </c>
      <c r="J13" s="24">
        <v>1.0065</v>
      </c>
      <c r="K13" s="24">
        <v>1.1026</v>
      </c>
      <c r="L13" s="24">
        <v>0.98709999999999998</v>
      </c>
      <c r="M13" s="24">
        <v>1.0995999999999999</v>
      </c>
      <c r="N13" s="24">
        <v>0.5726</v>
      </c>
      <c r="O13" s="24">
        <v>0.87660000000000005</v>
      </c>
      <c r="P13" s="24">
        <v>0.89690000000000003</v>
      </c>
      <c r="Q13" s="24">
        <v>0.65380000000000005</v>
      </c>
      <c r="R13" s="24">
        <v>0.85319999999999996</v>
      </c>
      <c r="S13" s="24">
        <v>0.81179999999999997</v>
      </c>
      <c r="T13" s="24">
        <v>1.5187999999999999</v>
      </c>
    </row>
    <row r="14" spans="2:23">
      <c r="B14" s="20" t="s">
        <v>28</v>
      </c>
      <c r="C14" s="24">
        <f t="shared" ref="C14:T14" si="0">SUM(C3:C13)</f>
        <v>92.728700000000003</v>
      </c>
      <c r="D14" s="24">
        <f t="shared" si="0"/>
        <v>92.320399999999992</v>
      </c>
      <c r="E14" s="24">
        <f t="shared" si="0"/>
        <v>95.06480000000002</v>
      </c>
      <c r="F14" s="24">
        <f t="shared" si="0"/>
        <v>93.145799999999994</v>
      </c>
      <c r="G14" s="24">
        <f t="shared" si="0"/>
        <v>93.698000000000008</v>
      </c>
      <c r="H14" s="24">
        <f t="shared" si="0"/>
        <v>94.619200000000021</v>
      </c>
      <c r="I14" s="24">
        <f t="shared" si="0"/>
        <v>95.683599999999998</v>
      </c>
      <c r="J14" s="24">
        <f t="shared" si="0"/>
        <v>93.816999999999993</v>
      </c>
      <c r="K14" s="24">
        <f t="shared" si="0"/>
        <v>96.522499999999994</v>
      </c>
      <c r="L14" s="24">
        <f t="shared" si="0"/>
        <v>95.04789999999997</v>
      </c>
      <c r="M14" s="24">
        <f t="shared" si="0"/>
        <v>94.436000000000007</v>
      </c>
      <c r="N14" s="24">
        <f t="shared" si="0"/>
        <v>93.381100000000004</v>
      </c>
      <c r="O14" s="24">
        <f t="shared" si="0"/>
        <v>93.982399999999998</v>
      </c>
      <c r="P14" s="24">
        <f t="shared" si="0"/>
        <v>94.5672</v>
      </c>
      <c r="Q14" s="24">
        <f t="shared" si="0"/>
        <v>95.137999999999991</v>
      </c>
      <c r="R14" s="24">
        <f t="shared" si="0"/>
        <v>95.582999999999998</v>
      </c>
      <c r="S14" s="24">
        <f t="shared" si="0"/>
        <v>95.658900000000003</v>
      </c>
      <c r="T14" s="24">
        <f t="shared" si="0"/>
        <v>96.755099999999999</v>
      </c>
    </row>
    <row r="15" spans="2:23">
      <c r="B15" s="33" t="s">
        <v>29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"/>
      <c r="V15" s="3"/>
      <c r="W15" s="3"/>
    </row>
    <row r="16" spans="2:23">
      <c r="B16" s="21" t="s">
        <v>6</v>
      </c>
      <c r="C16" s="24">
        <v>5.6935679643742665</v>
      </c>
      <c r="D16" s="24">
        <v>5.6679154285352107</v>
      </c>
      <c r="E16" s="24">
        <v>5.694101266209258</v>
      </c>
      <c r="F16" s="24">
        <v>5.7816988167382952</v>
      </c>
      <c r="G16" s="24">
        <v>5.7516688210009699</v>
      </c>
      <c r="H16" s="24">
        <v>5.6556079785500106</v>
      </c>
      <c r="I16" s="24">
        <v>5.6296379543658235</v>
      </c>
      <c r="J16" s="24">
        <v>5.6722953155309224</v>
      </c>
      <c r="K16" s="24">
        <v>5.6033968399061056</v>
      </c>
      <c r="L16" s="24">
        <v>5.7067559893343249</v>
      </c>
      <c r="M16" s="24">
        <v>5.7190038112723318</v>
      </c>
      <c r="N16" s="24">
        <v>5.7507367697579523</v>
      </c>
      <c r="O16" s="24">
        <v>5.6760103396648613</v>
      </c>
      <c r="P16" s="24">
        <v>5.6742195237248048</v>
      </c>
      <c r="Q16" s="24">
        <v>5.707557090477664</v>
      </c>
      <c r="R16" s="24">
        <v>5.6954075382713265</v>
      </c>
      <c r="S16" s="24">
        <v>5.7078496922202646</v>
      </c>
      <c r="T16" s="24">
        <v>5.7793478801192002</v>
      </c>
    </row>
    <row r="17" spans="2:20" ht="18.75">
      <c r="B17" s="15" t="s">
        <v>19</v>
      </c>
      <c r="C17" s="24">
        <v>2.3064320356257335</v>
      </c>
      <c r="D17" s="24">
        <v>2.3320845714647893</v>
      </c>
      <c r="E17" s="24">
        <v>2.305898733790742</v>
      </c>
      <c r="F17" s="24">
        <v>2.2183011832617048</v>
      </c>
      <c r="G17" s="24">
        <v>2.2483311789990301</v>
      </c>
      <c r="H17" s="24">
        <v>2.3443920214499894</v>
      </c>
      <c r="I17" s="24">
        <v>2.3703620456341765</v>
      </c>
      <c r="J17" s="24">
        <v>2.3277046844690776</v>
      </c>
      <c r="K17" s="24">
        <v>2.3966031600938944</v>
      </c>
      <c r="L17" s="24">
        <v>2.2932440106656751</v>
      </c>
      <c r="M17" s="24">
        <v>2.2809961887276682</v>
      </c>
      <c r="N17" s="24">
        <v>2.2492632302420477</v>
      </c>
      <c r="O17" s="24">
        <v>2.3239896603351387</v>
      </c>
      <c r="P17" s="24">
        <v>2.3257804762751952</v>
      </c>
      <c r="Q17" s="24">
        <v>2.292442909522336</v>
      </c>
      <c r="R17" s="24">
        <v>2.3045924617286735</v>
      </c>
      <c r="S17" s="24">
        <v>2.2921503077797354</v>
      </c>
      <c r="T17" s="24">
        <v>2.2206521198807998</v>
      </c>
    </row>
    <row r="18" spans="2:20">
      <c r="B18" s="15" t="s">
        <v>14</v>
      </c>
      <c r="C18" s="24">
        <f t="shared" ref="C18:T18" si="1">SUM(C16:C17)</f>
        <v>8</v>
      </c>
      <c r="D18" s="24">
        <f t="shared" si="1"/>
        <v>8</v>
      </c>
      <c r="E18" s="24">
        <f t="shared" si="1"/>
        <v>8</v>
      </c>
      <c r="F18" s="24">
        <f t="shared" si="1"/>
        <v>8</v>
      </c>
      <c r="G18" s="24">
        <f t="shared" si="1"/>
        <v>8</v>
      </c>
      <c r="H18" s="24">
        <f t="shared" si="1"/>
        <v>8</v>
      </c>
      <c r="I18" s="24">
        <f t="shared" si="1"/>
        <v>8</v>
      </c>
      <c r="J18" s="24">
        <f t="shared" si="1"/>
        <v>8</v>
      </c>
      <c r="K18" s="24">
        <f t="shared" si="1"/>
        <v>8</v>
      </c>
      <c r="L18" s="24">
        <f t="shared" si="1"/>
        <v>8</v>
      </c>
      <c r="M18" s="24">
        <f t="shared" si="1"/>
        <v>8</v>
      </c>
      <c r="N18" s="24">
        <f t="shared" si="1"/>
        <v>8</v>
      </c>
      <c r="O18" s="24">
        <f t="shared" si="1"/>
        <v>8</v>
      </c>
      <c r="P18" s="24">
        <f t="shared" si="1"/>
        <v>8</v>
      </c>
      <c r="Q18" s="24">
        <f t="shared" si="1"/>
        <v>8</v>
      </c>
      <c r="R18" s="24">
        <f t="shared" si="1"/>
        <v>8</v>
      </c>
      <c r="S18" s="24">
        <f t="shared" si="1"/>
        <v>8</v>
      </c>
      <c r="T18" s="24">
        <f t="shared" si="1"/>
        <v>8</v>
      </c>
    </row>
    <row r="19" spans="2:20" ht="18.75">
      <c r="B19" s="15" t="s">
        <v>20</v>
      </c>
      <c r="C19" s="24">
        <v>0.48102302440013922</v>
      </c>
      <c r="D19" s="24">
        <v>0.65416067605918071</v>
      </c>
      <c r="E19" s="24">
        <v>0.55387271426210161</v>
      </c>
      <c r="F19" s="24">
        <v>0.75209113805585126</v>
      </c>
      <c r="G19" s="24">
        <v>0.53816414994249184</v>
      </c>
      <c r="H19" s="24">
        <v>0.56690673590765872</v>
      </c>
      <c r="I19" s="24">
        <v>0.53052760064000104</v>
      </c>
      <c r="J19" s="24">
        <v>0.57427275999442084</v>
      </c>
      <c r="K19" s="24">
        <v>0.44444727488161506</v>
      </c>
      <c r="L19" s="24">
        <v>0.5804353291212978</v>
      </c>
      <c r="M19" s="24">
        <v>0.59421232243301114</v>
      </c>
      <c r="N19" s="24">
        <v>0.70383703309377843</v>
      </c>
      <c r="O19" s="24">
        <v>0.58596568171216656</v>
      </c>
      <c r="P19" s="24">
        <v>0.5576027275829003</v>
      </c>
      <c r="Q19" s="24">
        <v>0.58348346862630063</v>
      </c>
      <c r="R19" s="24">
        <v>0.5953247141707152</v>
      </c>
      <c r="S19" s="24">
        <v>0.54530998669642727</v>
      </c>
      <c r="T19" s="24">
        <v>0.56804047041972705</v>
      </c>
    </row>
    <row r="20" spans="2:20" ht="18.75">
      <c r="B20" s="15" t="s">
        <v>21</v>
      </c>
      <c r="C20" s="24">
        <v>0.41181036871733312</v>
      </c>
      <c r="D20" s="24">
        <v>0.39907001992641583</v>
      </c>
      <c r="E20" s="24">
        <v>0.41972526425940454</v>
      </c>
      <c r="F20" s="24">
        <v>0.3810592376046229</v>
      </c>
      <c r="G20" s="24">
        <v>0.41471653883213666</v>
      </c>
      <c r="H20" s="24">
        <v>0.40918491354482706</v>
      </c>
      <c r="I20" s="24">
        <v>0.4289653689130884</v>
      </c>
      <c r="J20" s="24">
        <v>0.42060909710274169</v>
      </c>
      <c r="K20" s="24">
        <v>0.45069556200937055</v>
      </c>
      <c r="L20" s="24">
        <v>0.41076988702768319</v>
      </c>
      <c r="M20" s="24">
        <v>0.40332616190924481</v>
      </c>
      <c r="N20" s="24">
        <v>0.37400021631138247</v>
      </c>
      <c r="O20" s="24">
        <v>0.41406046654490314</v>
      </c>
      <c r="P20" s="24">
        <v>0.41843053339516734</v>
      </c>
      <c r="Q20" s="24">
        <v>0.41938056867765267</v>
      </c>
      <c r="R20" s="24">
        <v>0.42008088450896508</v>
      </c>
      <c r="S20" s="24">
        <v>0.42057868975140233</v>
      </c>
      <c r="T20" s="24">
        <v>0.41698838517901382</v>
      </c>
    </row>
    <row r="21" spans="2:20">
      <c r="B21" s="21" t="s">
        <v>7</v>
      </c>
      <c r="C21" s="24">
        <v>0.25415810865894334</v>
      </c>
      <c r="D21" s="24">
        <v>0.24635804781192344</v>
      </c>
      <c r="E21" s="24">
        <v>0.23457110006650941</v>
      </c>
      <c r="F21" s="24">
        <v>0.23836165063905329</v>
      </c>
      <c r="G21" s="24">
        <v>0.25666427505998207</v>
      </c>
      <c r="H21" s="24">
        <v>0.25718126911505756</v>
      </c>
      <c r="I21" s="24">
        <v>0.26106691511759517</v>
      </c>
      <c r="J21" s="24">
        <v>0.2564589834428222</v>
      </c>
      <c r="K21" s="24">
        <v>0.24686009678653903</v>
      </c>
      <c r="L21" s="24">
        <v>0.25331379883272842</v>
      </c>
      <c r="M21" s="24">
        <v>0.25409270606214812</v>
      </c>
      <c r="N21" s="24">
        <v>0.26520951845204138</v>
      </c>
      <c r="O21" s="24">
        <v>0.27452312774885113</v>
      </c>
      <c r="P21" s="24">
        <v>0.24462487536514096</v>
      </c>
      <c r="Q21" s="24">
        <v>0.27785200165436535</v>
      </c>
      <c r="R21" s="24">
        <v>0.27958964889935478</v>
      </c>
      <c r="S21" s="24">
        <v>0.29797082169432415</v>
      </c>
      <c r="T21" s="24">
        <v>0.27172783859585609</v>
      </c>
    </row>
    <row r="22" spans="2:20">
      <c r="B22" s="21" t="s">
        <v>8</v>
      </c>
      <c r="C22" s="24">
        <v>0.10157014372451187</v>
      </c>
      <c r="D22" s="24">
        <v>8.6991737538947608E-2</v>
      </c>
      <c r="E22" s="24">
        <v>8.873886596457066E-2</v>
      </c>
      <c r="F22" s="24">
        <v>8.0316552392881824E-2</v>
      </c>
      <c r="G22" s="24">
        <v>8.3988784774644623E-2</v>
      </c>
      <c r="H22" s="24">
        <v>0.10160904083292113</v>
      </c>
      <c r="I22" s="24">
        <v>8.9893269913816382E-2</v>
      </c>
      <c r="J22" s="24">
        <v>9.8763279708725824E-2</v>
      </c>
      <c r="K22" s="24">
        <v>9.8355131842413832E-2</v>
      </c>
      <c r="L22" s="24">
        <v>9.8926858706631704E-2</v>
      </c>
      <c r="M22" s="24">
        <v>9.2389450173895452E-2</v>
      </c>
      <c r="N22" s="24">
        <v>0.10138683142686737</v>
      </c>
      <c r="O22" s="24">
        <v>0.11074517698852582</v>
      </c>
      <c r="P22" s="24">
        <v>9.7892983498511471E-2</v>
      </c>
      <c r="Q22" s="24">
        <v>0.11804079766858508</v>
      </c>
      <c r="R22" s="24">
        <v>0.10182277625494435</v>
      </c>
      <c r="S22" s="24">
        <v>0.11256925473715353</v>
      </c>
      <c r="T22" s="24">
        <v>9.9500810647848742E-2</v>
      </c>
    </row>
    <row r="23" spans="2:20" ht="18.75">
      <c r="B23" s="15" t="s">
        <v>22</v>
      </c>
      <c r="C23" s="24">
        <v>2.3296962641830454</v>
      </c>
      <c r="D23" s="24">
        <v>2.2576214811341462</v>
      </c>
      <c r="E23" s="24">
        <v>2.3744724621044253</v>
      </c>
      <c r="F23" s="24">
        <v>2.155730767646804</v>
      </c>
      <c r="G23" s="24">
        <v>2.3461370684314349</v>
      </c>
      <c r="H23" s="24">
        <v>2.3148435223100843</v>
      </c>
      <c r="I23" s="24">
        <v>2.4267456415277509</v>
      </c>
      <c r="J23" s="24">
        <v>2.3794724869452222</v>
      </c>
      <c r="K23" s="24">
        <v>2.5496778295493066</v>
      </c>
      <c r="L23" s="24">
        <v>2.3238100444822689</v>
      </c>
      <c r="M23" s="24">
        <v>2.2816993549091888</v>
      </c>
      <c r="N23" s="24">
        <v>2.1157964270257228</v>
      </c>
      <c r="O23" s="24">
        <v>2.3424255320722054</v>
      </c>
      <c r="P23" s="24">
        <v>2.3671479023393776</v>
      </c>
      <c r="Q23" s="24">
        <v>2.3725224480443399</v>
      </c>
      <c r="R23" s="24">
        <v>2.3764842792654366</v>
      </c>
      <c r="S23" s="24">
        <v>2.3793004662818289</v>
      </c>
      <c r="T23" s="24">
        <v>2.3589893721837738</v>
      </c>
    </row>
    <row r="24" spans="2:20">
      <c r="B24" s="21" t="s">
        <v>9</v>
      </c>
      <c r="C24" s="24">
        <v>2.1066842121466198</v>
      </c>
      <c r="D24" s="24">
        <v>2.0025475052175925</v>
      </c>
      <c r="E24" s="24">
        <v>2.0063369461183638</v>
      </c>
      <c r="F24" s="24">
        <v>1.9394921971219259</v>
      </c>
      <c r="G24" s="24">
        <v>2.0191876633627315</v>
      </c>
      <c r="H24" s="24">
        <v>2.0355983494015737</v>
      </c>
      <c r="I24" s="24">
        <v>1.9863466710889106</v>
      </c>
      <c r="J24" s="24">
        <v>1.9401733792630047</v>
      </c>
      <c r="K24" s="24">
        <v>2.0020656810343875</v>
      </c>
      <c r="L24" s="24">
        <v>2.0047573554473828</v>
      </c>
      <c r="M24" s="24">
        <v>2.0383437861887796</v>
      </c>
      <c r="N24" s="24">
        <v>1.9954118823351337</v>
      </c>
      <c r="O24" s="24">
        <v>1.9319920768897902</v>
      </c>
      <c r="P24" s="24">
        <v>1.9976838913980368</v>
      </c>
      <c r="Q24" s="24">
        <v>1.8622586393958769</v>
      </c>
      <c r="R24" s="24">
        <v>1.8633947553007704</v>
      </c>
      <c r="S24" s="24">
        <v>1.8447369016634396</v>
      </c>
      <c r="T24" s="24">
        <v>1.8968261603662464</v>
      </c>
    </row>
    <row r="25" spans="2:20">
      <c r="B25" s="15" t="s">
        <v>15</v>
      </c>
      <c r="C25" s="24">
        <f t="shared" ref="C25:T25" si="2">SUM(C19:C24)</f>
        <v>5.6849421218305931</v>
      </c>
      <c r="D25" s="24">
        <f t="shared" si="2"/>
        <v>5.6467494676882062</v>
      </c>
      <c r="E25" s="24">
        <f t="shared" si="2"/>
        <v>5.6777173527753746</v>
      </c>
      <c r="F25" s="24">
        <f t="shared" si="2"/>
        <v>5.5470515434611389</v>
      </c>
      <c r="G25" s="24">
        <f t="shared" si="2"/>
        <v>5.6588584804034214</v>
      </c>
      <c r="H25" s="24">
        <f t="shared" si="2"/>
        <v>5.6853238311121226</v>
      </c>
      <c r="I25" s="24">
        <f t="shared" si="2"/>
        <v>5.7235454672011628</v>
      </c>
      <c r="J25" s="24">
        <f t="shared" si="2"/>
        <v>5.669749986456937</v>
      </c>
      <c r="K25" s="24">
        <f t="shared" si="2"/>
        <v>5.792101576103633</v>
      </c>
      <c r="L25" s="24">
        <f t="shared" si="2"/>
        <v>5.6720132736179929</v>
      </c>
      <c r="M25" s="24">
        <f t="shared" si="2"/>
        <v>5.6640637816762673</v>
      </c>
      <c r="N25" s="24">
        <f t="shared" si="2"/>
        <v>5.555641908644926</v>
      </c>
      <c r="O25" s="24">
        <f t="shared" si="2"/>
        <v>5.6597120619564425</v>
      </c>
      <c r="P25" s="24">
        <f t="shared" si="2"/>
        <v>5.6833829135791341</v>
      </c>
      <c r="Q25" s="24">
        <f t="shared" si="2"/>
        <v>5.6335379240671202</v>
      </c>
      <c r="R25" s="24">
        <f t="shared" si="2"/>
        <v>5.6366970584001859</v>
      </c>
      <c r="S25" s="24">
        <f t="shared" si="2"/>
        <v>5.6004661208245761</v>
      </c>
      <c r="T25" s="24">
        <f t="shared" si="2"/>
        <v>5.6120730373924657</v>
      </c>
    </row>
    <row r="26" spans="2:20">
      <c r="B26" s="21" t="s">
        <v>10</v>
      </c>
      <c r="C26" s="24">
        <v>3.9068766459402882E-2</v>
      </c>
      <c r="D26" s="24">
        <v>1.1161765964893133E-2</v>
      </c>
      <c r="E26" s="24">
        <v>9.6398994665660293E-3</v>
      </c>
      <c r="F26" s="24">
        <v>7.5071287595721509E-3</v>
      </c>
      <c r="G26" s="24">
        <v>7.9450576463650814E-3</v>
      </c>
      <c r="H26" s="24">
        <v>9.6109090359657306E-4</v>
      </c>
      <c r="I26" s="24">
        <v>1.1281190273475693E-2</v>
      </c>
      <c r="J26" s="24">
        <v>0</v>
      </c>
      <c r="K26" s="24">
        <v>2.2342396652041104E-3</v>
      </c>
      <c r="L26" s="24">
        <v>0</v>
      </c>
      <c r="M26" s="24">
        <v>7.4712615280154281E-3</v>
      </c>
      <c r="N26" s="24">
        <v>8.3522403288977358E-3</v>
      </c>
      <c r="O26" s="24">
        <v>5.3412799488537109E-3</v>
      </c>
      <c r="P26" s="24">
        <v>1.8356787305629232E-3</v>
      </c>
      <c r="Q26" s="24">
        <v>6.12291659657325E-3</v>
      </c>
      <c r="R26" s="24">
        <v>1.3796233774875682E-2</v>
      </c>
      <c r="S26" s="24">
        <v>7.3964176564644052E-3</v>
      </c>
      <c r="T26" s="24">
        <v>5.632603826201627E-3</v>
      </c>
    </row>
    <row r="27" spans="2:20">
      <c r="B27" s="21" t="s">
        <v>11</v>
      </c>
      <c r="C27" s="24">
        <v>0</v>
      </c>
      <c r="D27" s="24">
        <v>1.1834096546525055E-2</v>
      </c>
      <c r="E27" s="24">
        <v>2.2003187886255129E-2</v>
      </c>
      <c r="F27" s="24">
        <v>1.0721809787806265E-2</v>
      </c>
      <c r="G27" s="24">
        <v>1.1777316679446299E-2</v>
      </c>
      <c r="H27" s="24">
        <v>2.7461139182603463E-3</v>
      </c>
      <c r="I27" s="24">
        <v>1.1264281336703423E-2</v>
      </c>
      <c r="J27" s="24">
        <v>1.5348937507626854E-2</v>
      </c>
      <c r="K27" s="24">
        <v>1.5206943225311449E-2</v>
      </c>
      <c r="L27" s="24">
        <v>8.6470514326791228E-3</v>
      </c>
      <c r="M27" s="24">
        <v>0</v>
      </c>
      <c r="N27" s="24">
        <v>1.0015531660213818E-3</v>
      </c>
      <c r="O27" s="24">
        <v>1.0522117073179009E-2</v>
      </c>
      <c r="P27" s="24">
        <v>1.1733223305487109E-2</v>
      </c>
      <c r="Q27" s="24">
        <v>1.0808408114371636E-2</v>
      </c>
      <c r="R27" s="24">
        <v>1.6272944612580442E-2</v>
      </c>
      <c r="S27" s="24">
        <v>1.2088412127421521E-2</v>
      </c>
      <c r="T27" s="24">
        <v>1.4108578347062934E-2</v>
      </c>
    </row>
    <row r="28" spans="2:20">
      <c r="B28" s="21" t="s">
        <v>12</v>
      </c>
      <c r="C28" s="24">
        <v>1.8507483986492594</v>
      </c>
      <c r="D28" s="24">
        <v>1.84398677703306</v>
      </c>
      <c r="E28" s="24">
        <v>1.8703255969603014</v>
      </c>
      <c r="F28" s="24">
        <v>1.8546428607399046</v>
      </c>
      <c r="G28" s="24">
        <v>1.8363979918951594</v>
      </c>
      <c r="H28" s="24">
        <v>1.8765618824404846</v>
      </c>
      <c r="I28" s="24">
        <v>1.8209556260684354</v>
      </c>
      <c r="J28" s="24">
        <v>1.8695926706906536</v>
      </c>
      <c r="K28" s="24">
        <v>1.8401545936054335</v>
      </c>
      <c r="L28" s="24">
        <v>1.8420422814611321</v>
      </c>
      <c r="M28" s="24">
        <v>1.8222829594902632</v>
      </c>
      <c r="N28" s="24">
        <v>1.8726719425913374</v>
      </c>
      <c r="O28" s="24">
        <v>1.8325620722956455</v>
      </c>
      <c r="P28" s="24">
        <v>1.8821390551972759</v>
      </c>
      <c r="Q28" s="24">
        <v>1.849908835218516</v>
      </c>
      <c r="R28" s="24">
        <v>1.8182265448755617</v>
      </c>
      <c r="S28" s="24">
        <v>1.9083953011477308</v>
      </c>
      <c r="T28" s="24">
        <v>1.8430893939420347</v>
      </c>
    </row>
    <row r="29" spans="2:20">
      <c r="B29" s="15" t="s">
        <v>16</v>
      </c>
      <c r="C29" s="24">
        <f t="shared" ref="C29:T29" si="3">SUM(C26:C28)</f>
        <v>1.8898171651086624</v>
      </c>
      <c r="D29" s="24">
        <f t="shared" si="3"/>
        <v>1.8669826395444782</v>
      </c>
      <c r="E29" s="24">
        <f t="shared" si="3"/>
        <v>1.9019686843131225</v>
      </c>
      <c r="F29" s="24">
        <f t="shared" si="3"/>
        <v>1.872871799287283</v>
      </c>
      <c r="G29" s="24">
        <f t="shared" si="3"/>
        <v>1.8561203662209709</v>
      </c>
      <c r="H29" s="24">
        <f t="shared" si="3"/>
        <v>1.8802690872623415</v>
      </c>
      <c r="I29" s="24">
        <f t="shared" si="3"/>
        <v>1.8435010976786146</v>
      </c>
      <c r="J29" s="24">
        <f t="shared" si="3"/>
        <v>1.8849416081982804</v>
      </c>
      <c r="K29" s="24">
        <f t="shared" si="3"/>
        <v>1.8575957764959492</v>
      </c>
      <c r="L29" s="24">
        <f t="shared" si="3"/>
        <v>1.8506893328938112</v>
      </c>
      <c r="M29" s="24">
        <f t="shared" si="3"/>
        <v>1.8297542210182787</v>
      </c>
      <c r="N29" s="24">
        <f t="shared" si="3"/>
        <v>1.8820257360862565</v>
      </c>
      <c r="O29" s="24">
        <f t="shared" si="3"/>
        <v>1.8484254693176783</v>
      </c>
      <c r="P29" s="24">
        <f t="shared" si="3"/>
        <v>1.895707957233326</v>
      </c>
      <c r="Q29" s="24">
        <f t="shared" si="3"/>
        <v>1.8668401599294608</v>
      </c>
      <c r="R29" s="24">
        <f t="shared" si="3"/>
        <v>1.8482957232630177</v>
      </c>
      <c r="S29" s="24">
        <f t="shared" si="3"/>
        <v>1.9278801309316167</v>
      </c>
      <c r="T29" s="24">
        <f t="shared" si="3"/>
        <v>1.8628305761152992</v>
      </c>
    </row>
    <row r="30" spans="2:20">
      <c r="B30" s="21" t="s">
        <v>13</v>
      </c>
      <c r="C30" s="24">
        <v>0.47797779056032325</v>
      </c>
      <c r="D30" s="24">
        <v>0.41029455139869242</v>
      </c>
      <c r="E30" s="24">
        <v>0.57495726339851272</v>
      </c>
      <c r="F30" s="24">
        <v>0.34985608409874791</v>
      </c>
      <c r="G30" s="24">
        <v>0.3475159317479049</v>
      </c>
      <c r="H30" s="24">
        <v>0.63493111884820985</v>
      </c>
      <c r="I30" s="24">
        <v>0.50473029006132741</v>
      </c>
      <c r="J30" s="24">
        <v>0.50496296444278554</v>
      </c>
      <c r="K30" s="24">
        <v>0.54262194220037407</v>
      </c>
      <c r="L30" s="24">
        <v>0.48677821770414503</v>
      </c>
      <c r="M30" s="24">
        <v>0.54490784837565853</v>
      </c>
      <c r="N30" s="24">
        <v>0.2834519096547129</v>
      </c>
      <c r="O30" s="24">
        <v>0.43733489250083668</v>
      </c>
      <c r="P30" s="24">
        <v>0.44582929895229817</v>
      </c>
      <c r="Q30" s="24">
        <v>0.3219523502031898</v>
      </c>
      <c r="R30" s="24">
        <v>0.41858889569377172</v>
      </c>
      <c r="S30" s="24">
        <v>0.39915530671559796</v>
      </c>
      <c r="T30" s="24">
        <v>0.74047400926757301</v>
      </c>
    </row>
    <row r="31" spans="2:20">
      <c r="B31" s="21" t="s">
        <v>4</v>
      </c>
      <c r="C31" s="24">
        <v>2.6313158634887257E-2</v>
      </c>
      <c r="D31" s="24">
        <v>2.066339224616244E-2</v>
      </c>
      <c r="E31" s="24">
        <v>2.3645166930685625E-2</v>
      </c>
      <c r="F31" s="24">
        <v>2.1967706628445618E-2</v>
      </c>
      <c r="G31" s="24">
        <v>2.2650321482970092E-2</v>
      </c>
      <c r="H31" s="24">
        <v>1.8191384410887856E-2</v>
      </c>
      <c r="I31" s="24">
        <v>2.381258434598018E-2</v>
      </c>
      <c r="J31" s="24">
        <v>2.3931676062511877E-2</v>
      </c>
      <c r="K31" s="24">
        <v>2.2578261020040291E-2</v>
      </c>
      <c r="L31" s="24">
        <v>1.8475003166600203E-2</v>
      </c>
      <c r="M31" s="24">
        <v>2.0371408488529669E-2</v>
      </c>
      <c r="N31" s="24">
        <v>1.9951853422645615E-2</v>
      </c>
      <c r="O31" s="24">
        <v>2.3477104856978692E-2</v>
      </c>
      <c r="P31" s="24">
        <v>2.221917830181129E-2</v>
      </c>
      <c r="Q31" s="24">
        <v>2.0639102028755806E-2</v>
      </c>
      <c r="R31" s="24">
        <v>2.2245623410552577E-2</v>
      </c>
      <c r="S31" s="24">
        <v>2.2347352230904852E-2</v>
      </c>
      <c r="T31" s="24">
        <v>2.4405823631941537E-2</v>
      </c>
    </row>
    <row r="32" spans="2:20">
      <c r="B32" s="21" t="s">
        <v>17</v>
      </c>
      <c r="C32" s="24">
        <v>4.844195575068782</v>
      </c>
      <c r="D32" s="24">
        <v>4.6556895396030624</v>
      </c>
      <c r="E32" s="24">
        <v>4.7966323540494384</v>
      </c>
      <c r="F32" s="24">
        <v>4.4728007135384402</v>
      </c>
      <c r="G32" s="24">
        <v>4.7762441570160163</v>
      </c>
      <c r="H32" s="24">
        <v>4.7561535465120617</v>
      </c>
      <c r="I32" s="24">
        <v>4.8380650855590401</v>
      </c>
      <c r="J32" s="24">
        <v>4.7363253135181385</v>
      </c>
      <c r="K32" s="24">
        <v>4.9983512037184372</v>
      </c>
      <c r="L32" s="24">
        <v>4.7358323872485952</v>
      </c>
      <c r="M32" s="24">
        <v>4.7198063028987143</v>
      </c>
      <c r="N32" s="24">
        <v>4.4819052822304979</v>
      </c>
      <c r="O32" s="24">
        <v>4.6846329480513358</v>
      </c>
      <c r="P32" s="24">
        <v>4.7794620054016068</v>
      </c>
      <c r="Q32" s="24">
        <v>4.6504503615670103</v>
      </c>
      <c r="R32" s="24">
        <v>4.6561382953303827</v>
      </c>
      <c r="S32" s="24">
        <v>4.6407873253099297</v>
      </c>
      <c r="T32" s="24">
        <v>4.6688743646845339</v>
      </c>
    </row>
    <row r="33" spans="2:23">
      <c r="B33" s="21" t="s">
        <v>18</v>
      </c>
      <c r="C33" s="24">
        <v>0.56511165176961142</v>
      </c>
      <c r="D33" s="24">
        <v>0.56987090995154133</v>
      </c>
      <c r="E33" s="24">
        <v>0.58171967371554689</v>
      </c>
      <c r="F33" s="24">
        <v>0.56638081565954901</v>
      </c>
      <c r="G33" s="24">
        <v>0.57724362553855935</v>
      </c>
      <c r="H33" s="24">
        <v>0.57200743636748541</v>
      </c>
      <c r="I33" s="24">
        <v>0.58943366077941317</v>
      </c>
      <c r="J33" s="24">
        <v>0.59036315057889355</v>
      </c>
      <c r="K33" s="24">
        <v>0.59945478029935451</v>
      </c>
      <c r="L33" s="24">
        <v>0.57668321183721227</v>
      </c>
      <c r="M33" s="24">
        <v>0.56812978004268699</v>
      </c>
      <c r="N33" s="24">
        <v>0.55478490581976736</v>
      </c>
      <c r="O33" s="24">
        <v>0.58758944439960026</v>
      </c>
      <c r="P33" s="24">
        <v>0.58202745640820797</v>
      </c>
      <c r="Q33" s="24">
        <v>0.5995530551650976</v>
      </c>
      <c r="R33" s="24">
        <v>0.5997982368415562</v>
      </c>
      <c r="S33" s="24">
        <v>0.60249484142429621</v>
      </c>
      <c r="T33" s="24">
        <v>0.59372944906937741</v>
      </c>
    </row>
    <row r="34" spans="2:23">
      <c r="B34" s="21" t="s">
        <v>30</v>
      </c>
      <c r="C34" s="25">
        <v>633.33293032332347</v>
      </c>
      <c r="D34" s="25">
        <v>633.36025664867111</v>
      </c>
      <c r="E34" s="25">
        <v>623.34173826054644</v>
      </c>
      <c r="F34" s="25">
        <v>634.7822761817597</v>
      </c>
      <c r="G34" s="25">
        <v>633.63074135413217</v>
      </c>
      <c r="H34" s="25">
        <v>635.30353902838033</v>
      </c>
      <c r="I34" s="25">
        <v>631.84938475396359</v>
      </c>
      <c r="J34" s="25">
        <v>632.04556175956395</v>
      </c>
      <c r="K34" s="25">
        <v>621.45831002942725</v>
      </c>
      <c r="L34" s="25">
        <v>633.24766545823661</v>
      </c>
      <c r="M34" s="25">
        <v>635.55981692882517</v>
      </c>
      <c r="N34" s="25">
        <v>649.54920908733038</v>
      </c>
      <c r="O34" s="25">
        <v>641.34416856077939</v>
      </c>
      <c r="P34" s="25">
        <v>627.7281591894241</v>
      </c>
      <c r="Q34" s="25">
        <v>641.26076296520728</v>
      </c>
      <c r="R34" s="25">
        <v>641.7956612764599</v>
      </c>
      <c r="S34" s="25">
        <v>649.43472434846649</v>
      </c>
      <c r="T34" s="25">
        <v>639.34542472566216</v>
      </c>
      <c r="U34" s="25"/>
      <c r="V34" s="25"/>
      <c r="W34" s="25"/>
    </row>
    <row r="35" spans="2:23" ht="18.75">
      <c r="B35" s="21" t="s">
        <v>31</v>
      </c>
      <c r="C35" s="24">
        <f>C17+C19</f>
        <v>2.7874550600258727</v>
      </c>
      <c r="D35" s="24">
        <f t="shared" ref="D35:T35" si="4">D17+D19</f>
        <v>2.98624524752397</v>
      </c>
      <c r="E35" s="24">
        <f t="shared" si="4"/>
        <v>2.8597714480528436</v>
      </c>
      <c r="F35" s="24">
        <f t="shared" si="4"/>
        <v>2.970392321317556</v>
      </c>
      <c r="G35" s="24">
        <f t="shared" si="4"/>
        <v>2.786495328941522</v>
      </c>
      <c r="H35" s="24">
        <f t="shared" si="4"/>
        <v>2.9112987573576481</v>
      </c>
      <c r="I35" s="24">
        <f t="shared" si="4"/>
        <v>2.9008896462741776</v>
      </c>
      <c r="J35" s="24">
        <f t="shared" si="4"/>
        <v>2.9019774444634985</v>
      </c>
      <c r="K35" s="24">
        <f t="shared" si="4"/>
        <v>2.8410504349755095</v>
      </c>
      <c r="L35" s="24">
        <f t="shared" si="4"/>
        <v>2.8736793397869729</v>
      </c>
      <c r="M35" s="24">
        <f t="shared" si="4"/>
        <v>2.8752085111606793</v>
      </c>
      <c r="N35" s="24">
        <f t="shared" si="4"/>
        <v>2.9531002633358261</v>
      </c>
      <c r="O35" s="24">
        <f t="shared" si="4"/>
        <v>2.9099553420473052</v>
      </c>
      <c r="P35" s="24">
        <f t="shared" si="4"/>
        <v>2.8833832038580955</v>
      </c>
      <c r="Q35" s="24">
        <f t="shared" si="4"/>
        <v>2.8759263781486366</v>
      </c>
      <c r="R35" s="24">
        <f t="shared" si="4"/>
        <v>2.8999171758993887</v>
      </c>
      <c r="S35" s="24">
        <f t="shared" si="4"/>
        <v>2.8374602944761627</v>
      </c>
      <c r="T35" s="24">
        <f t="shared" si="4"/>
        <v>2.7886925903005269</v>
      </c>
    </row>
    <row r="36" spans="2:23">
      <c r="B36" s="22" t="s">
        <v>32</v>
      </c>
      <c r="C36" s="26">
        <v>1.9159888318783933</v>
      </c>
      <c r="D36" s="26">
        <v>2.5183230999976276</v>
      </c>
      <c r="E36" s="26">
        <v>2.1351074876001155</v>
      </c>
      <c r="F36" s="26">
        <v>2.4702887335921941</v>
      </c>
      <c r="G36" s="26">
        <v>1.91308084669281</v>
      </c>
      <c r="H36" s="26">
        <v>2.2912352347936737</v>
      </c>
      <c r="I36" s="26">
        <v>2.2596956282107579</v>
      </c>
      <c r="J36" s="26">
        <v>2.2629916567243997</v>
      </c>
      <c r="K36" s="26">
        <v>2.0783828179757924</v>
      </c>
      <c r="L36" s="26">
        <v>2.1772483995545278</v>
      </c>
      <c r="M36" s="26">
        <v>2.1818817888168569</v>
      </c>
      <c r="N36" s="26">
        <v>2.4178937979075519</v>
      </c>
      <c r="O36" s="26">
        <v>2.2871646864033339</v>
      </c>
      <c r="P36" s="26">
        <v>2.2066511076900293</v>
      </c>
      <c r="Q36" s="26">
        <v>2.1840569257903679</v>
      </c>
      <c r="R36" s="26">
        <v>2.2567490429751471</v>
      </c>
      <c r="S36" s="26">
        <v>2.067504692262772</v>
      </c>
      <c r="T36" s="26">
        <v>1.9197385486105949</v>
      </c>
    </row>
  </sheetData>
  <mergeCells count="2">
    <mergeCell ref="B15:T15"/>
    <mergeCell ref="B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W26"/>
  <sheetViews>
    <sheetView zoomScale="90" zoomScaleNormal="90" workbookViewId="0">
      <selection activeCell="A8" sqref="A8"/>
    </sheetView>
  </sheetViews>
  <sheetFormatPr defaultRowHeight="15.75"/>
  <cols>
    <col min="1" max="16384" width="9.140625" style="21"/>
  </cols>
  <sheetData>
    <row r="2" spans="2:23">
      <c r="B2" s="34" t="s">
        <v>61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7"/>
      <c r="V2" s="27"/>
      <c r="W2" s="27"/>
    </row>
    <row r="3" spans="2:23" ht="18.75">
      <c r="B3" s="23" t="s">
        <v>23</v>
      </c>
      <c r="C3" s="24">
        <v>64.090299999999999</v>
      </c>
      <c r="D3" s="24">
        <v>61.751899999999999</v>
      </c>
      <c r="E3" s="24">
        <v>61.679099999999998</v>
      </c>
      <c r="F3" s="24">
        <v>63.358499999999999</v>
      </c>
      <c r="G3" s="24">
        <v>64.629000000000005</v>
      </c>
      <c r="H3" s="24">
        <v>63.523200000000003</v>
      </c>
      <c r="I3" s="24">
        <v>64.639700000000005</v>
      </c>
      <c r="J3" s="24">
        <v>65.687299999999993</v>
      </c>
      <c r="K3" s="24">
        <v>64.328599999999994</v>
      </c>
      <c r="L3" s="24">
        <v>63.9328</v>
      </c>
      <c r="M3" s="24">
        <v>64.152500000000003</v>
      </c>
      <c r="N3" s="24">
        <v>63.2181</v>
      </c>
      <c r="O3" s="24">
        <v>63.097200000000001</v>
      </c>
      <c r="P3" s="24">
        <v>63.4084</v>
      </c>
      <c r="Q3" s="24">
        <v>62.907400000000003</v>
      </c>
      <c r="R3" s="24">
        <v>63.044800000000002</v>
      </c>
      <c r="S3" s="24">
        <v>63.226700000000001</v>
      </c>
      <c r="T3" s="24">
        <v>63.492400000000004</v>
      </c>
    </row>
    <row r="4" spans="2:23" ht="18.75">
      <c r="B4" s="23" t="s">
        <v>24</v>
      </c>
      <c r="C4" s="24">
        <v>1.6000000000000001E-3</v>
      </c>
      <c r="D4" s="24">
        <v>-3.8999999999999998E-3</v>
      </c>
      <c r="E4" s="24">
        <v>5.4000000000000003E-3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2.2800000000000001E-2</v>
      </c>
      <c r="L4" s="24">
        <v>1.7299999999999999E-2</v>
      </c>
      <c r="M4" s="24">
        <v>1.7299999999999999E-2</v>
      </c>
      <c r="N4" s="24">
        <v>0</v>
      </c>
      <c r="O4" s="24">
        <v>7.0000000000000001E-3</v>
      </c>
      <c r="P4" s="24">
        <v>8.8000000000000005E-3</v>
      </c>
      <c r="Q4" s="24">
        <v>0</v>
      </c>
      <c r="R4" s="24">
        <v>0</v>
      </c>
      <c r="S4" s="24">
        <v>-2.3E-3</v>
      </c>
      <c r="T4" s="24">
        <v>2.2800000000000001E-2</v>
      </c>
    </row>
    <row r="5" spans="2:23" ht="18.75">
      <c r="B5" s="23" t="s">
        <v>25</v>
      </c>
      <c r="C5" s="24">
        <v>22.177299999999999</v>
      </c>
      <c r="D5" s="24">
        <v>23.535</v>
      </c>
      <c r="E5" s="24">
        <v>23.447399999999998</v>
      </c>
      <c r="F5" s="24">
        <v>22.657699999999998</v>
      </c>
      <c r="G5" s="24">
        <v>22.310700000000001</v>
      </c>
      <c r="H5" s="24">
        <v>23.350200000000001</v>
      </c>
      <c r="I5" s="24">
        <v>22.695599999999999</v>
      </c>
      <c r="J5" s="24">
        <v>22.830200000000001</v>
      </c>
      <c r="K5" s="24">
        <v>22.809899999999999</v>
      </c>
      <c r="L5" s="24">
        <v>23.213999999999999</v>
      </c>
      <c r="M5" s="24">
        <v>22.403500000000001</v>
      </c>
      <c r="N5" s="24">
        <v>23.1248</v>
      </c>
      <c r="O5" s="24">
        <v>23.354399999999998</v>
      </c>
      <c r="P5" s="24">
        <v>22.970800000000001</v>
      </c>
      <c r="Q5" s="24">
        <v>23.4391</v>
      </c>
      <c r="R5" s="24">
        <v>23.181100000000001</v>
      </c>
      <c r="S5" s="24">
        <v>23.6722</v>
      </c>
      <c r="T5" s="24">
        <v>23.4129</v>
      </c>
    </row>
    <row r="6" spans="2:23">
      <c r="B6" s="21" t="s">
        <v>0</v>
      </c>
      <c r="C6" s="24">
        <v>5.7099999999999998E-2</v>
      </c>
      <c r="D6" s="24">
        <v>0.11409999999999999</v>
      </c>
      <c r="E6" s="24">
        <v>9.98E-2</v>
      </c>
      <c r="F6" s="24">
        <v>0.1855</v>
      </c>
      <c r="G6" s="24">
        <v>0.14280000000000001</v>
      </c>
      <c r="H6" s="24">
        <v>0.157</v>
      </c>
      <c r="I6" s="24">
        <v>4.2700000000000002E-2</v>
      </c>
      <c r="J6" s="24">
        <v>-1E-4</v>
      </c>
      <c r="K6" s="24">
        <v>0.17130000000000001</v>
      </c>
      <c r="L6" s="24">
        <v>0.21410000000000001</v>
      </c>
      <c r="M6" s="24">
        <v>0.17130000000000001</v>
      </c>
      <c r="N6" s="24">
        <v>0.11409999999999999</v>
      </c>
      <c r="O6" s="24">
        <v>0.214</v>
      </c>
      <c r="P6" s="24">
        <v>0.21429999999999999</v>
      </c>
      <c r="Q6" s="24">
        <v>0.157</v>
      </c>
      <c r="R6" s="24">
        <v>4.2799999999999998E-2</v>
      </c>
      <c r="S6" s="24">
        <v>0.12839999999999999</v>
      </c>
      <c r="T6" s="24">
        <v>9.9900000000000003E-2</v>
      </c>
    </row>
    <row r="7" spans="2:23">
      <c r="B7" s="21" t="s">
        <v>1</v>
      </c>
      <c r="C7" s="24">
        <v>4.0800000000000003E-2</v>
      </c>
      <c r="D7" s="24">
        <v>1.3599999999999999E-2</v>
      </c>
      <c r="E7" s="24">
        <v>9.5100000000000004E-2</v>
      </c>
      <c r="F7" s="24">
        <v>0.12230000000000001</v>
      </c>
      <c r="G7" s="24">
        <v>1.3599999999999999E-2</v>
      </c>
      <c r="H7" s="24">
        <v>4.0800000000000003E-2</v>
      </c>
      <c r="I7" s="24">
        <v>4.07E-2</v>
      </c>
      <c r="J7" s="24">
        <v>0</v>
      </c>
      <c r="K7" s="24">
        <v>0.10879999999999999</v>
      </c>
      <c r="L7" s="24">
        <v>1.3599999999999999E-2</v>
      </c>
      <c r="M7" s="24">
        <v>0</v>
      </c>
      <c r="N7" s="24">
        <v>9.5100000000000004E-2</v>
      </c>
      <c r="O7" s="24">
        <v>0.12230000000000001</v>
      </c>
      <c r="P7" s="24">
        <v>0</v>
      </c>
      <c r="Q7" s="24">
        <v>0</v>
      </c>
      <c r="R7" s="24">
        <v>0</v>
      </c>
      <c r="S7" s="24">
        <v>0.1087</v>
      </c>
      <c r="T7" s="24">
        <v>6.7900000000000002E-2</v>
      </c>
    </row>
    <row r="8" spans="2:23">
      <c r="B8" s="21" t="s">
        <v>2</v>
      </c>
      <c r="C8" s="24">
        <v>2.58E-2</v>
      </c>
      <c r="D8" s="24">
        <v>8.6E-3</v>
      </c>
      <c r="E8" s="24">
        <v>3.5799999999999998E-2</v>
      </c>
      <c r="F8" s="24">
        <v>2.87E-2</v>
      </c>
      <c r="G8" s="24">
        <v>4.1700000000000001E-2</v>
      </c>
      <c r="H8" s="24">
        <v>0</v>
      </c>
      <c r="I8" s="24">
        <v>-2.8999999999999998E-3</v>
      </c>
      <c r="J8" s="24">
        <v>0</v>
      </c>
      <c r="K8" s="24">
        <v>3.8699999999999998E-2</v>
      </c>
      <c r="L8" s="24">
        <v>2.1499999999999998E-2</v>
      </c>
      <c r="M8" s="24">
        <v>1.44E-2</v>
      </c>
      <c r="N8" s="24">
        <v>3.8600000000000002E-2</v>
      </c>
      <c r="O8" s="24">
        <v>2.58E-2</v>
      </c>
      <c r="P8" s="24">
        <v>1.5E-3</v>
      </c>
      <c r="Q8" s="24">
        <v>2.8999999999999998E-3</v>
      </c>
      <c r="R8" s="24">
        <v>3.3000000000000002E-2</v>
      </c>
      <c r="S8" s="24">
        <v>4.3E-3</v>
      </c>
      <c r="T8" s="24">
        <v>3.15E-2</v>
      </c>
    </row>
    <row r="9" spans="2:23">
      <c r="B9" s="21" t="s">
        <v>3</v>
      </c>
      <c r="C9" s="24">
        <v>3.7039</v>
      </c>
      <c r="D9" s="24">
        <v>5.1730999999999998</v>
      </c>
      <c r="E9" s="24">
        <v>5.3072999999999997</v>
      </c>
      <c r="F9" s="24">
        <v>4.3566000000000003</v>
      </c>
      <c r="G9" s="24">
        <v>3.9948999999999999</v>
      </c>
      <c r="H9" s="24">
        <v>4.8318000000000003</v>
      </c>
      <c r="I9" s="24">
        <v>4.3057999999999996</v>
      </c>
      <c r="J9" s="24">
        <v>3.9066999999999998</v>
      </c>
      <c r="K9" s="24">
        <v>3.7307999999999999</v>
      </c>
      <c r="L9" s="24">
        <v>4.8539000000000003</v>
      </c>
      <c r="M9" s="24">
        <v>3.7122999999999999</v>
      </c>
      <c r="N9" s="24">
        <v>4.7830000000000004</v>
      </c>
      <c r="O9" s="24">
        <v>4.9184000000000001</v>
      </c>
      <c r="P9" s="24">
        <v>4.2801</v>
      </c>
      <c r="Q9" s="24">
        <v>5.1639999999999997</v>
      </c>
      <c r="R9" s="24">
        <v>5.1355000000000004</v>
      </c>
      <c r="S9" s="24">
        <v>5.2198000000000002</v>
      </c>
      <c r="T9" s="24">
        <v>4.8789999999999996</v>
      </c>
    </row>
    <row r="10" spans="2:23" ht="18.75">
      <c r="B10" s="23" t="s">
        <v>26</v>
      </c>
      <c r="C10" s="24">
        <v>9.1587999999999994</v>
      </c>
      <c r="D10" s="24">
        <v>8.6510999999999996</v>
      </c>
      <c r="E10" s="24">
        <v>8.4100999999999999</v>
      </c>
      <c r="F10" s="24">
        <v>9.0027000000000008</v>
      </c>
      <c r="G10" s="24">
        <v>9.5052000000000003</v>
      </c>
      <c r="H10" s="24">
        <v>8.5759000000000007</v>
      </c>
      <c r="I10" s="24">
        <v>9.1082999999999998</v>
      </c>
      <c r="J10" s="24">
        <v>9.5485000000000007</v>
      </c>
      <c r="K10" s="24">
        <v>8.9784000000000006</v>
      </c>
      <c r="L10" s="24">
        <v>8.8717000000000006</v>
      </c>
      <c r="M10" s="24">
        <v>9.4686000000000003</v>
      </c>
      <c r="N10" s="24">
        <v>8.8021999999999991</v>
      </c>
      <c r="O10" s="24">
        <v>8.9740000000000002</v>
      </c>
      <c r="P10" s="24">
        <v>8.9487000000000005</v>
      </c>
      <c r="Q10" s="24">
        <v>8.4507999999999992</v>
      </c>
      <c r="R10" s="24">
        <v>9.0456000000000003</v>
      </c>
      <c r="S10" s="24">
        <v>8.6936999999999998</v>
      </c>
      <c r="T10" s="24">
        <v>8.8470999999999993</v>
      </c>
    </row>
    <row r="11" spans="2:23" ht="18.75">
      <c r="B11" s="23" t="s">
        <v>27</v>
      </c>
      <c r="C11" s="24">
        <v>7.8700000000000006E-2</v>
      </c>
      <c r="D11" s="24">
        <v>7.5899999999999995E-2</v>
      </c>
      <c r="E11" s="24">
        <v>4.8899999999999999E-2</v>
      </c>
      <c r="F11" s="24">
        <v>6.13E-2</v>
      </c>
      <c r="G11" s="24">
        <v>0.13270000000000001</v>
      </c>
      <c r="H11" s="24">
        <v>0.13239999999999999</v>
      </c>
      <c r="I11" s="24">
        <v>0.1055</v>
      </c>
      <c r="J11" s="24">
        <v>0.19650000000000001</v>
      </c>
      <c r="K11" s="24">
        <v>5.8999999999999997E-2</v>
      </c>
      <c r="L11" s="24">
        <v>7.5999999999999998E-2</v>
      </c>
      <c r="M11" s="24">
        <v>7.6200000000000004E-2</v>
      </c>
      <c r="N11" s="24">
        <v>0.13239999999999999</v>
      </c>
      <c r="O11" s="24">
        <v>0.10290000000000001</v>
      </c>
      <c r="P11" s="24">
        <v>8.3500000000000005E-2</v>
      </c>
      <c r="Q11" s="24">
        <v>0.1201</v>
      </c>
      <c r="R11" s="24">
        <v>6.13E-2</v>
      </c>
      <c r="S11" s="24">
        <v>0.13969999999999999</v>
      </c>
      <c r="T11" s="24">
        <v>0.1128</v>
      </c>
    </row>
    <row r="12" spans="2:23">
      <c r="B12" s="21" t="s">
        <v>28</v>
      </c>
      <c r="C12" s="24">
        <v>99.337900000000019</v>
      </c>
      <c r="D12" s="24">
        <v>99.323000000000008</v>
      </c>
      <c r="E12" s="24">
        <v>99.125299999999996</v>
      </c>
      <c r="F12" s="24">
        <v>99.773300000000006</v>
      </c>
      <c r="G12" s="24">
        <v>100.7706</v>
      </c>
      <c r="H12" s="24">
        <v>100.62550000000002</v>
      </c>
      <c r="I12" s="24">
        <v>100.93540000000002</v>
      </c>
      <c r="J12" s="24">
        <v>102.1691</v>
      </c>
      <c r="K12" s="24">
        <v>100.2483</v>
      </c>
      <c r="L12" s="24">
        <v>101.22559999999999</v>
      </c>
      <c r="M12" s="24">
        <v>100.0553</v>
      </c>
      <c r="N12" s="24">
        <v>100.3083</v>
      </c>
      <c r="O12" s="24">
        <v>100.8302</v>
      </c>
      <c r="P12" s="24">
        <v>99.9161</v>
      </c>
      <c r="Q12" s="24">
        <v>100.24839999999999</v>
      </c>
      <c r="R12" s="24">
        <v>100.5548</v>
      </c>
      <c r="S12" s="24">
        <v>101.19120000000001</v>
      </c>
      <c r="T12" s="24">
        <v>100.96979999999999</v>
      </c>
    </row>
    <row r="13" spans="2:23">
      <c r="B13" s="33" t="s">
        <v>35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2:23">
      <c r="B14" s="21" t="s">
        <v>6</v>
      </c>
      <c r="C14" s="24">
        <v>2.8419996233442717</v>
      </c>
      <c r="D14" s="24">
        <v>2.7567292772064449</v>
      </c>
      <c r="E14" s="24">
        <v>2.7580806061563385</v>
      </c>
      <c r="F14" s="24">
        <v>2.8080018808032818</v>
      </c>
      <c r="G14" s="24">
        <v>2.8334756726203971</v>
      </c>
      <c r="H14" s="24">
        <v>2.7914331235428591</v>
      </c>
      <c r="I14" s="24">
        <v>2.8261141488959978</v>
      </c>
      <c r="J14" s="24">
        <v>2.8362866553817185</v>
      </c>
      <c r="K14" s="24">
        <v>2.8268843594097102</v>
      </c>
      <c r="L14" s="24">
        <v>2.7947638900879044</v>
      </c>
      <c r="M14" s="24">
        <v>2.8304077213993479</v>
      </c>
      <c r="N14" s="24">
        <v>2.7896504982847841</v>
      </c>
      <c r="O14" s="24">
        <v>2.7757269291613866</v>
      </c>
      <c r="P14" s="24">
        <v>2.8035915198146824</v>
      </c>
      <c r="Q14" s="24">
        <v>2.7774863820836102</v>
      </c>
      <c r="R14" s="24">
        <v>2.779286284885607</v>
      </c>
      <c r="S14" s="24">
        <v>2.7698429635589683</v>
      </c>
      <c r="T14" s="24">
        <v>2.7836046305061455</v>
      </c>
    </row>
    <row r="15" spans="2:23">
      <c r="B15" s="21" t="s">
        <v>7</v>
      </c>
      <c r="C15" s="24">
        <v>5.3376316256661821E-5</v>
      </c>
      <c r="D15" s="24">
        <v>-1.3098009606383237E-4</v>
      </c>
      <c r="E15" s="24">
        <v>1.8166011714600689E-4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7.5376452449235642E-4</v>
      </c>
      <c r="L15" s="24">
        <v>5.6893729663915252E-4</v>
      </c>
      <c r="M15" s="24">
        <v>5.7422014134953089E-4</v>
      </c>
      <c r="N15" s="24">
        <v>0</v>
      </c>
      <c r="O15" s="24">
        <v>2.3166562388612211E-4</v>
      </c>
      <c r="P15" s="24">
        <v>2.9271671239483897E-4</v>
      </c>
      <c r="Q15" s="24">
        <v>0</v>
      </c>
      <c r="R15" s="24">
        <v>0</v>
      </c>
      <c r="S15" s="24">
        <v>-7.58017743892678E-5</v>
      </c>
      <c r="T15" s="24">
        <v>7.5199950941176358E-4</v>
      </c>
    </row>
    <row r="16" spans="2:23">
      <c r="B16" s="21" t="s">
        <v>33</v>
      </c>
      <c r="C16" s="24">
        <v>1.1590312077165261</v>
      </c>
      <c r="D16" s="24">
        <v>1.2382625646951892</v>
      </c>
      <c r="E16" s="24">
        <v>1.2357151342391244</v>
      </c>
      <c r="F16" s="24">
        <v>1.1834858684847345</v>
      </c>
      <c r="G16" s="24">
        <v>1.1528160001439984</v>
      </c>
      <c r="H16" s="24">
        <v>1.2093171490226198</v>
      </c>
      <c r="I16" s="24">
        <v>1.169463798980922</v>
      </c>
      <c r="J16" s="24">
        <v>1.1618048189274306</v>
      </c>
      <c r="K16" s="24">
        <v>1.1813594816681789</v>
      </c>
      <c r="L16" s="24">
        <v>1.1959860802952853</v>
      </c>
      <c r="M16" s="24">
        <v>1.1649466408270421</v>
      </c>
      <c r="N16" s="24">
        <v>1.2026550774024261</v>
      </c>
      <c r="O16" s="24">
        <v>1.2108493487236853</v>
      </c>
      <c r="P16" s="24">
        <v>1.197012844039077</v>
      </c>
      <c r="Q16" s="24">
        <v>1.2196799402499245</v>
      </c>
      <c r="R16" s="24">
        <v>1.2044056946978803</v>
      </c>
      <c r="S16" s="24">
        <v>1.2222161005079484</v>
      </c>
      <c r="T16" s="24">
        <v>1.2097503702778607</v>
      </c>
    </row>
    <row r="17" spans="2:20">
      <c r="B17" s="21" t="s">
        <v>34</v>
      </c>
      <c r="C17" s="24">
        <v>2.117562088641927E-3</v>
      </c>
      <c r="D17" s="24">
        <v>4.2598839857793868E-3</v>
      </c>
      <c r="E17" s="24">
        <v>3.7322248570851612E-3</v>
      </c>
      <c r="F17" s="24">
        <v>6.8755074135310708E-3</v>
      </c>
      <c r="G17" s="24">
        <v>5.2358668384834255E-3</v>
      </c>
      <c r="H17" s="24">
        <v>5.7698277163403724E-3</v>
      </c>
      <c r="I17" s="24">
        <v>1.5613007756510903E-3</v>
      </c>
      <c r="J17" s="24">
        <v>-3.6110794504646796E-6</v>
      </c>
      <c r="K17" s="24">
        <v>6.2954914632258486E-3</v>
      </c>
      <c r="L17" s="24">
        <v>7.827199416298905E-3</v>
      </c>
      <c r="M17" s="24">
        <v>6.3206408144793882E-3</v>
      </c>
      <c r="N17" s="24">
        <v>4.2107778970492749E-3</v>
      </c>
      <c r="O17" s="24">
        <v>7.8731542101136837E-3</v>
      </c>
      <c r="P17" s="24">
        <v>7.92425508684322E-3</v>
      </c>
      <c r="Q17" s="24">
        <v>5.7971987253162393E-3</v>
      </c>
      <c r="R17" s="24">
        <v>1.5779604549814058E-3</v>
      </c>
      <c r="S17" s="24">
        <v>4.7042239557515131E-3</v>
      </c>
      <c r="T17" s="24">
        <v>3.6628541680623094E-3</v>
      </c>
    </row>
    <row r="18" spans="2:20">
      <c r="B18" s="21" t="s">
        <v>8</v>
      </c>
      <c r="C18" s="24">
        <v>1.532420292526342E-3</v>
      </c>
      <c r="D18" s="24">
        <v>5.1424339470011087E-4</v>
      </c>
      <c r="E18" s="24">
        <v>3.6019316140978048E-3</v>
      </c>
      <c r="F18" s="24">
        <v>4.5909755959188817E-3</v>
      </c>
      <c r="G18" s="24">
        <v>5.0502977107655302E-4</v>
      </c>
      <c r="H18" s="24">
        <v>1.5185917727906333E-3</v>
      </c>
      <c r="I18" s="24">
        <v>1.5071996899327371E-3</v>
      </c>
      <c r="J18" s="24">
        <v>0</v>
      </c>
      <c r="K18" s="24">
        <v>4.0496627582233156E-3</v>
      </c>
      <c r="L18" s="24">
        <v>5.0355432000926553E-4</v>
      </c>
      <c r="M18" s="24">
        <v>0</v>
      </c>
      <c r="N18" s="24">
        <v>3.5544703310892724E-3</v>
      </c>
      <c r="O18" s="24">
        <v>4.5570010442353244E-3</v>
      </c>
      <c r="P18" s="24">
        <v>0</v>
      </c>
      <c r="Q18" s="24">
        <v>0</v>
      </c>
      <c r="R18" s="24">
        <v>0</v>
      </c>
      <c r="S18" s="24">
        <v>4.033389802731718E-3</v>
      </c>
      <c r="T18" s="24">
        <v>2.5213991414103579E-3</v>
      </c>
    </row>
    <row r="19" spans="2:20">
      <c r="B19" s="21" t="s">
        <v>9</v>
      </c>
      <c r="C19" s="24">
        <v>1.7055407675600973E-3</v>
      </c>
      <c r="D19" s="24">
        <v>5.7233846248773879E-4</v>
      </c>
      <c r="E19" s="24">
        <v>2.3865066034810941E-3</v>
      </c>
      <c r="F19" s="24">
        <v>1.8962041446634608E-3</v>
      </c>
      <c r="G19" s="24">
        <v>2.7254536104917974E-3</v>
      </c>
      <c r="H19" s="24">
        <v>0</v>
      </c>
      <c r="I19" s="24">
        <v>0</v>
      </c>
      <c r="J19" s="24">
        <v>0</v>
      </c>
      <c r="K19" s="24">
        <v>2.5352780444904068E-3</v>
      </c>
      <c r="L19" s="24">
        <v>1.4011045560499236E-3</v>
      </c>
      <c r="M19" s="24">
        <v>9.4712782226453454E-4</v>
      </c>
      <c r="N19" s="24">
        <v>2.5392551906332369E-3</v>
      </c>
      <c r="O19" s="24">
        <v>1.691987088506128E-3</v>
      </c>
      <c r="P19" s="24">
        <v>9.8871219155411222E-5</v>
      </c>
      <c r="Q19" s="24">
        <v>1.9087932369133082E-4</v>
      </c>
      <c r="R19" s="24">
        <v>2.168745745310857E-3</v>
      </c>
      <c r="S19" s="24">
        <v>2.8082371161245221E-4</v>
      </c>
      <c r="T19" s="24">
        <v>2.058766286081501E-3</v>
      </c>
    </row>
    <row r="20" spans="2:20">
      <c r="B20" s="21" t="s">
        <v>10</v>
      </c>
      <c r="C20" s="24">
        <v>0.1759806956348085</v>
      </c>
      <c r="D20" s="24">
        <v>0.24743933133947182</v>
      </c>
      <c r="E20" s="24">
        <v>0.25428259180398283</v>
      </c>
      <c r="F20" s="24">
        <v>0.20687797681034037</v>
      </c>
      <c r="G20" s="24">
        <v>0.18766013757001718</v>
      </c>
      <c r="H20" s="24">
        <v>0.22749815300041093</v>
      </c>
      <c r="I20" s="24">
        <v>0.20170575350171568</v>
      </c>
      <c r="J20" s="24">
        <v>0.18073940106986494</v>
      </c>
      <c r="K20" s="24">
        <v>0.17566287117267163</v>
      </c>
      <c r="L20" s="24">
        <v>0.22734546136224709</v>
      </c>
      <c r="M20" s="24">
        <v>0.17549006953056293</v>
      </c>
      <c r="N20" s="24">
        <v>0.22614281998784688</v>
      </c>
      <c r="O20" s="24">
        <v>0.23182729236665495</v>
      </c>
      <c r="P20" s="24">
        <v>0.20276636922607102</v>
      </c>
      <c r="Q20" s="24">
        <v>0.24429270684615351</v>
      </c>
      <c r="R20" s="24">
        <v>0.24257208000761377</v>
      </c>
      <c r="S20" s="24">
        <v>0.24500929516096856</v>
      </c>
      <c r="T20" s="24">
        <v>0.22918737500531011</v>
      </c>
    </row>
    <row r="21" spans="2:20">
      <c r="B21" s="21" t="s">
        <v>11</v>
      </c>
      <c r="C21" s="24">
        <v>0.78743471143062005</v>
      </c>
      <c r="D21" s="24">
        <v>0.74878889407795168</v>
      </c>
      <c r="E21" s="24">
        <v>0.72914575970539919</v>
      </c>
      <c r="F21" s="24">
        <v>0.77358769666519156</v>
      </c>
      <c r="G21" s="24">
        <v>0.80797436090040498</v>
      </c>
      <c r="H21" s="24">
        <v>0.73066589500976553</v>
      </c>
      <c r="I21" s="24">
        <v>0.77209717244392995</v>
      </c>
      <c r="J21" s="24">
        <v>0.79937052627056027</v>
      </c>
      <c r="K21" s="24">
        <v>0.76497485738049331</v>
      </c>
      <c r="L21" s="24">
        <v>0.75192151895477954</v>
      </c>
      <c r="M21" s="24">
        <v>0.80996350951110396</v>
      </c>
      <c r="N21" s="24">
        <v>0.75308475727197954</v>
      </c>
      <c r="O21" s="24">
        <v>0.76541502804383865</v>
      </c>
      <c r="P21" s="24">
        <v>0.76713564042473259</v>
      </c>
      <c r="Q21" s="24">
        <v>0.72342297001128586</v>
      </c>
      <c r="R21" s="24">
        <v>0.77315338277485568</v>
      </c>
      <c r="S21" s="24">
        <v>0.73842016845696179</v>
      </c>
      <c r="T21" s="24">
        <v>0.75202280566754354</v>
      </c>
    </row>
    <row r="22" spans="2:20">
      <c r="B22" s="21" t="s">
        <v>12</v>
      </c>
      <c r="C22" s="24">
        <v>4.4520785276970804E-3</v>
      </c>
      <c r="D22" s="24">
        <v>4.3225690738382021E-3</v>
      </c>
      <c r="E22" s="24">
        <v>2.7895500484866388E-3</v>
      </c>
      <c r="F22" s="24">
        <v>3.4658467385681241E-3</v>
      </c>
      <c r="G22" s="24">
        <v>7.4219726058724596E-3</v>
      </c>
      <c r="H22" s="24">
        <v>7.4223121872113674E-3</v>
      </c>
      <c r="I22" s="24">
        <v>5.8843595160939597E-3</v>
      </c>
      <c r="J22" s="24">
        <v>1.0823996355620142E-2</v>
      </c>
      <c r="K22" s="24">
        <v>3.3075950009361643E-3</v>
      </c>
      <c r="L22" s="24">
        <v>4.2382967627665477E-3</v>
      </c>
      <c r="M22" s="24">
        <v>4.2889082764181645E-3</v>
      </c>
      <c r="N22" s="24">
        <v>7.453370568365405E-3</v>
      </c>
      <c r="O22" s="24">
        <v>5.7748192862573525E-3</v>
      </c>
      <c r="P22" s="24">
        <v>4.7098902855905343E-3</v>
      </c>
      <c r="Q22" s="24">
        <v>6.7647162078253078E-3</v>
      </c>
      <c r="R22" s="24">
        <v>3.4474728890342373E-3</v>
      </c>
      <c r="S22" s="24">
        <v>7.8074176187509555E-3</v>
      </c>
      <c r="T22" s="24">
        <v>6.3088656406863975E-3</v>
      </c>
    </row>
    <row r="23" spans="2:20">
      <c r="B23" s="21" t="s">
        <v>28</v>
      </c>
      <c r="C23" s="24">
        <v>4.9743342462554923</v>
      </c>
      <c r="D23" s="24">
        <v>5.000785334131046</v>
      </c>
      <c r="E23" s="24">
        <v>4.9898887076806426</v>
      </c>
      <c r="F23" s="24">
        <v>4.9887819566562301</v>
      </c>
      <c r="G23" s="24">
        <v>4.9978144940607425</v>
      </c>
      <c r="H23" s="24">
        <v>4.972793920424972</v>
      </c>
      <c r="I23" s="24">
        <v>4.9781447175935538</v>
      </c>
      <c r="J23" s="24">
        <v>4.9879081964676564</v>
      </c>
      <c r="K23" s="24">
        <v>4.965823361422423</v>
      </c>
      <c r="L23" s="24">
        <v>4.9846352419618221</v>
      </c>
      <c r="M23" s="24">
        <v>4.9932316817693589</v>
      </c>
      <c r="N23" s="24">
        <v>4.9892910269341737</v>
      </c>
      <c r="O23" s="24">
        <v>5.0040529971363119</v>
      </c>
      <c r="P23" s="24">
        <v>4.9835321068085454</v>
      </c>
      <c r="Q23" s="24">
        <v>4.977687872429077</v>
      </c>
      <c r="R23" s="24">
        <v>5.0066914911121305</v>
      </c>
      <c r="S23" s="24">
        <v>4.9922385809993042</v>
      </c>
      <c r="T23" s="24">
        <v>4.9898950479213582</v>
      </c>
    </row>
    <row r="24" spans="2:20">
      <c r="B24" s="28" t="s">
        <v>36</v>
      </c>
      <c r="C24" s="24">
        <v>18.18231299783405</v>
      </c>
      <c r="D24" s="24">
        <v>24.730311814432611</v>
      </c>
      <c r="E24" s="24">
        <v>25.78361145161815</v>
      </c>
      <c r="F24" s="24">
        <v>21.025647878962598</v>
      </c>
      <c r="G24" s="24">
        <v>18.708830756921895</v>
      </c>
      <c r="H24" s="24">
        <v>23.56062206118002</v>
      </c>
      <c r="I24" s="24">
        <v>20.588789555092479</v>
      </c>
      <c r="J24" s="24">
        <v>18.239298983299733</v>
      </c>
      <c r="K24" s="24">
        <v>18.609432854783748</v>
      </c>
      <c r="L24" s="24">
        <v>23.115835436824224</v>
      </c>
      <c r="M24" s="24">
        <v>17.730881696924026</v>
      </c>
      <c r="N24" s="24">
        <v>22.919548663183932</v>
      </c>
      <c r="O24" s="24">
        <v>23.112994104641608</v>
      </c>
      <c r="P24" s="24">
        <v>20.804832081293497</v>
      </c>
      <c r="Q24" s="24">
        <v>25.069022279424384</v>
      </c>
      <c r="R24" s="24">
        <v>23.800875348773857</v>
      </c>
      <c r="S24" s="24">
        <v>24.717532186180506</v>
      </c>
      <c r="T24" s="24">
        <v>23.208400471958335</v>
      </c>
    </row>
    <row r="25" spans="2:20">
      <c r="B25" s="28" t="s">
        <v>37</v>
      </c>
      <c r="C25" s="24">
        <v>81.357698564289166</v>
      </c>
      <c r="D25" s="24">
        <v>74.837669231843407</v>
      </c>
      <c r="E25" s="24">
        <v>73.933535231272103</v>
      </c>
      <c r="F25" s="24">
        <v>78.622107410164233</v>
      </c>
      <c r="G25" s="24">
        <v>80.551233574460312</v>
      </c>
      <c r="H25" s="24">
        <v>75.670693490367952</v>
      </c>
      <c r="I25" s="24">
        <v>78.810573935337985</v>
      </c>
      <c r="J25" s="24">
        <v>80.668398483020908</v>
      </c>
      <c r="K25" s="24">
        <v>81.040166023625588</v>
      </c>
      <c r="L25" s="24">
        <v>76.453226686019605</v>
      </c>
      <c r="M25" s="24">
        <v>81.835782528228123</v>
      </c>
      <c r="N25" s="24">
        <v>76.325053091337509</v>
      </c>
      <c r="O25" s="24">
        <v>76.311261069302532</v>
      </c>
      <c r="P25" s="24">
        <v>78.711909886878857</v>
      </c>
      <c r="Q25" s="24">
        <v>74.236790720409658</v>
      </c>
      <c r="R25" s="24">
        <v>75.860862834377301</v>
      </c>
      <c r="S25" s="24">
        <v>74.49482383420785</v>
      </c>
      <c r="T25" s="24">
        <v>76.152739380053859</v>
      </c>
    </row>
    <row r="26" spans="2:20">
      <c r="B26" s="29" t="s">
        <v>38</v>
      </c>
      <c r="C26" s="26">
        <v>0.45998843787677923</v>
      </c>
      <c r="D26" s="26">
        <v>0.43201895372398841</v>
      </c>
      <c r="E26" s="26">
        <v>0.28285331710975387</v>
      </c>
      <c r="F26" s="26">
        <v>0.35224471087316811</v>
      </c>
      <c r="G26" s="26">
        <v>0.73993566861779692</v>
      </c>
      <c r="H26" s="26">
        <v>0.76868444845203465</v>
      </c>
      <c r="I26" s="26">
        <v>0.60063650956953907</v>
      </c>
      <c r="J26" s="26">
        <v>1.0923025336793541</v>
      </c>
      <c r="K26" s="26">
        <v>0.35040112159066106</v>
      </c>
      <c r="L26" s="26">
        <v>0.43093787715616794</v>
      </c>
      <c r="M26" s="26">
        <v>0.43333577484784569</v>
      </c>
      <c r="N26" s="26">
        <v>0.75539824547856183</v>
      </c>
      <c r="O26" s="26">
        <v>0.5757448260558431</v>
      </c>
      <c r="P26" s="26">
        <v>0.4832580318276346</v>
      </c>
      <c r="Q26" s="26">
        <v>0.69418700016596946</v>
      </c>
      <c r="R26" s="26">
        <v>0.33826181684885476</v>
      </c>
      <c r="S26" s="26">
        <v>0.78764397961164534</v>
      </c>
      <c r="T26" s="26">
        <v>0.63886014798780033</v>
      </c>
    </row>
  </sheetData>
  <mergeCells count="2">
    <mergeCell ref="B13:T13"/>
    <mergeCell ref="B2:T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W26"/>
  <sheetViews>
    <sheetView zoomScale="90" zoomScaleNormal="90" workbookViewId="0">
      <selection activeCell="A9" sqref="A9"/>
    </sheetView>
  </sheetViews>
  <sheetFormatPr defaultRowHeight="15.75"/>
  <cols>
    <col min="1" max="16384" width="9.140625" style="30"/>
  </cols>
  <sheetData>
    <row r="2" spans="2:23">
      <c r="B2" s="34" t="s">
        <v>62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7"/>
    </row>
    <row r="3" spans="2:23" ht="18.75">
      <c r="B3" s="23" t="s">
        <v>23</v>
      </c>
      <c r="C3" s="12">
        <v>62.3078</v>
      </c>
      <c r="D3" s="12">
        <v>62.923699999999997</v>
      </c>
      <c r="E3" s="12">
        <v>64.818399999999997</v>
      </c>
      <c r="F3" s="12">
        <v>63.426099999999998</v>
      </c>
      <c r="G3" s="12">
        <v>63.053800000000003</v>
      </c>
      <c r="H3" s="12">
        <v>62.8401</v>
      </c>
      <c r="I3" s="12">
        <v>62.499000000000002</v>
      </c>
      <c r="J3" s="12">
        <v>62.450499999999998</v>
      </c>
      <c r="K3" s="12">
        <v>61.308999999999997</v>
      </c>
      <c r="L3" s="12">
        <v>62.6511</v>
      </c>
      <c r="M3" s="12">
        <v>61.563299999999998</v>
      </c>
      <c r="N3" s="12">
        <v>62.788699999999999</v>
      </c>
      <c r="O3" s="12">
        <v>62.186799999999998</v>
      </c>
      <c r="P3" s="12">
        <v>62.413899999999998</v>
      </c>
      <c r="Q3" s="12">
        <v>65.063599999999994</v>
      </c>
      <c r="R3" s="12">
        <v>62.215200000000003</v>
      </c>
      <c r="S3" s="12">
        <v>66.454599999999999</v>
      </c>
      <c r="T3" s="12">
        <v>65.412599999999998</v>
      </c>
      <c r="U3" s="12">
        <v>67.870599999999996</v>
      </c>
      <c r="V3" s="12">
        <v>66.157700000000006</v>
      </c>
    </row>
    <row r="4" spans="2:23" ht="18.75">
      <c r="B4" s="23" t="s">
        <v>24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2.6800000000000001E-2</v>
      </c>
      <c r="I4" s="12">
        <v>2.98E-2</v>
      </c>
      <c r="J4" s="12">
        <v>1.6400000000000001E-2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-2.5999999999999999E-3</v>
      </c>
      <c r="T4" s="12">
        <v>0</v>
      </c>
      <c r="U4" s="12">
        <v>0</v>
      </c>
      <c r="V4" s="12">
        <v>0</v>
      </c>
    </row>
    <row r="5" spans="2:23" ht="18.75">
      <c r="B5" s="23" t="s">
        <v>25</v>
      </c>
      <c r="C5" s="12">
        <v>23.130500000000001</v>
      </c>
      <c r="D5" s="12">
        <v>22.916499999999999</v>
      </c>
      <c r="E5" s="12">
        <v>21.9727</v>
      </c>
      <c r="F5" s="12">
        <v>21.900700000000001</v>
      </c>
      <c r="G5" s="12">
        <v>21.682500000000001</v>
      </c>
      <c r="H5" s="12">
        <v>23.6523</v>
      </c>
      <c r="I5" s="12">
        <v>22.7651</v>
      </c>
      <c r="J5" s="12">
        <v>23.768599999999999</v>
      </c>
      <c r="K5" s="12">
        <v>23.0745</v>
      </c>
      <c r="L5" s="12">
        <v>23.278600000000001</v>
      </c>
      <c r="M5" s="12">
        <v>23.678999999999998</v>
      </c>
      <c r="N5" s="12">
        <v>23.0809</v>
      </c>
      <c r="O5" s="12">
        <v>22.0106</v>
      </c>
      <c r="P5" s="12">
        <v>22.7104</v>
      </c>
      <c r="Q5" s="12">
        <v>22.445799999999998</v>
      </c>
      <c r="R5" s="12">
        <v>22.528700000000001</v>
      </c>
      <c r="S5" s="12">
        <v>18.133199999999999</v>
      </c>
      <c r="T5" s="12">
        <v>18.401800000000001</v>
      </c>
      <c r="U5" s="12">
        <v>18.766200000000001</v>
      </c>
      <c r="V5" s="12">
        <v>18.386399999999998</v>
      </c>
    </row>
    <row r="6" spans="2:23">
      <c r="B6" s="21" t="s">
        <v>0</v>
      </c>
      <c r="C6" s="12">
        <v>4.2900000000000001E-2</v>
      </c>
      <c r="D6" s="12">
        <v>8.5500000000000007E-2</v>
      </c>
      <c r="E6" s="12">
        <v>0</v>
      </c>
      <c r="F6" s="12">
        <v>7.1400000000000005E-2</v>
      </c>
      <c r="G6" s="12">
        <v>4.2799999999999998E-2</v>
      </c>
      <c r="H6" s="12">
        <v>0.19989999999999999</v>
      </c>
      <c r="I6" s="12">
        <v>2.8299999999999999E-2</v>
      </c>
      <c r="J6" s="12">
        <v>0.17100000000000001</v>
      </c>
      <c r="K6" s="12">
        <v>0.25629999999999997</v>
      </c>
      <c r="L6" s="12">
        <v>0.1283</v>
      </c>
      <c r="M6" s="12">
        <v>0.12820000000000001</v>
      </c>
      <c r="N6" s="12">
        <v>0.17100000000000001</v>
      </c>
      <c r="O6" s="12">
        <v>0.34210000000000002</v>
      </c>
      <c r="P6" s="12">
        <v>0.1709</v>
      </c>
      <c r="Q6" s="12">
        <v>0.114</v>
      </c>
      <c r="R6" s="12">
        <v>0.15659999999999999</v>
      </c>
      <c r="S6" s="12">
        <v>1.41E-2</v>
      </c>
      <c r="T6" s="12">
        <v>8.5400000000000004E-2</v>
      </c>
      <c r="U6" s="12">
        <v>0.17069999999999999</v>
      </c>
      <c r="V6" s="12">
        <v>0.1138</v>
      </c>
    </row>
    <row r="7" spans="2:23">
      <c r="B7" s="21" t="s">
        <v>1</v>
      </c>
      <c r="C7" s="12">
        <v>0</v>
      </c>
      <c r="D7" s="12">
        <v>9.5000000000000001E-2</v>
      </c>
      <c r="E7" s="12">
        <v>1.35E-2</v>
      </c>
      <c r="F7" s="12">
        <v>0</v>
      </c>
      <c r="G7" s="12">
        <v>8.1500000000000003E-2</v>
      </c>
      <c r="H7" s="12">
        <v>0</v>
      </c>
      <c r="I7" s="12">
        <v>2.7099999999999999E-2</v>
      </c>
      <c r="J7" s="12">
        <v>2.7099999999999999E-2</v>
      </c>
      <c r="K7" s="12">
        <v>1.34E-2</v>
      </c>
      <c r="L7" s="12">
        <v>0</v>
      </c>
      <c r="M7" s="12">
        <v>4.07E-2</v>
      </c>
      <c r="N7" s="12">
        <v>5.4300000000000001E-2</v>
      </c>
      <c r="O7" s="12">
        <v>0.1356</v>
      </c>
      <c r="P7" s="12">
        <v>8.1299999999999997E-2</v>
      </c>
      <c r="Q7" s="12">
        <v>0</v>
      </c>
      <c r="R7" s="12">
        <v>0</v>
      </c>
      <c r="S7" s="12">
        <v>-1E-4</v>
      </c>
      <c r="T7" s="12">
        <v>-1E-4</v>
      </c>
      <c r="U7" s="12">
        <v>4.0500000000000001E-2</v>
      </c>
      <c r="V7" s="12">
        <v>2.7099999999999999E-2</v>
      </c>
    </row>
    <row r="8" spans="2:23">
      <c r="B8" s="21" t="s">
        <v>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-4.4000000000000003E-3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</row>
    <row r="9" spans="2:23">
      <c r="B9" s="21" t="s">
        <v>3</v>
      </c>
      <c r="C9" s="12">
        <v>4.5526999999999997</v>
      </c>
      <c r="D9" s="12">
        <v>5.1136999999999997</v>
      </c>
      <c r="E9" s="12">
        <v>3.6387999999999998</v>
      </c>
      <c r="F9" s="12">
        <v>3.8902999999999999</v>
      </c>
      <c r="G9" s="12">
        <v>3.9384999999999999</v>
      </c>
      <c r="H9" s="12">
        <v>5.1436999999999999</v>
      </c>
      <c r="I9" s="12">
        <v>4.9531000000000001</v>
      </c>
      <c r="J9" s="12">
        <v>5.2333999999999996</v>
      </c>
      <c r="K9" s="12">
        <v>5.0058999999999996</v>
      </c>
      <c r="L9" s="12">
        <v>4.1738999999999997</v>
      </c>
      <c r="M9" s="12">
        <v>5.1839000000000004</v>
      </c>
      <c r="N9" s="12">
        <v>5.1662999999999997</v>
      </c>
      <c r="O9" s="12">
        <v>4.9740000000000002</v>
      </c>
      <c r="P9" s="12">
        <v>4.6428000000000003</v>
      </c>
      <c r="Q9" s="12">
        <v>3.7279</v>
      </c>
      <c r="R9" s="12">
        <v>4.5019</v>
      </c>
      <c r="S9" s="12">
        <v>3.6700000000000003E-2</v>
      </c>
      <c r="T9" s="12">
        <v>7.3099999999999998E-2</v>
      </c>
      <c r="U9" s="12">
        <v>8.3599999999999994E-2</v>
      </c>
      <c r="V9" s="12">
        <v>2.5999999999999999E-3</v>
      </c>
    </row>
    <row r="10" spans="2:23" ht="18.75">
      <c r="B10" s="23" t="s">
        <v>26</v>
      </c>
      <c r="C10" s="12">
        <v>8.8772000000000002</v>
      </c>
      <c r="D10" s="12">
        <v>8.5805000000000007</v>
      </c>
      <c r="E10" s="12">
        <v>9.5028000000000006</v>
      </c>
      <c r="F10" s="12">
        <v>9.4323999999999995</v>
      </c>
      <c r="G10" s="12">
        <v>9.5671999999999997</v>
      </c>
      <c r="H10" s="12">
        <v>8.3461999999999996</v>
      </c>
      <c r="I10" s="12">
        <v>8.5540000000000003</v>
      </c>
      <c r="J10" s="12">
        <v>8.3588000000000005</v>
      </c>
      <c r="K10" s="12">
        <v>9.2150999999999996</v>
      </c>
      <c r="L10" s="12">
        <v>8.8664000000000005</v>
      </c>
      <c r="M10" s="12">
        <v>8.8719999999999999</v>
      </c>
      <c r="N10" s="12">
        <v>9.0927000000000007</v>
      </c>
      <c r="O10" s="12">
        <v>8.9351000000000003</v>
      </c>
      <c r="P10" s="12">
        <v>8.7904</v>
      </c>
      <c r="Q10" s="12">
        <v>9.7871000000000006</v>
      </c>
      <c r="R10" s="12">
        <v>9.3307000000000002</v>
      </c>
      <c r="S10" s="12">
        <v>5.3372999999999999</v>
      </c>
      <c r="T10" s="12">
        <v>9.1572999999999993</v>
      </c>
      <c r="U10" s="12">
        <v>7.2526000000000002</v>
      </c>
      <c r="V10" s="12">
        <v>4.3933</v>
      </c>
    </row>
    <row r="11" spans="2:23" ht="18.75">
      <c r="B11" s="23" t="s">
        <v>27</v>
      </c>
      <c r="C11" s="12">
        <v>0.15459999999999999</v>
      </c>
      <c r="D11" s="12">
        <v>0.12740000000000001</v>
      </c>
      <c r="E11" s="12">
        <v>8.1100000000000005E-2</v>
      </c>
      <c r="F11" s="12">
        <v>0.1646</v>
      </c>
      <c r="G11" s="12">
        <v>0.2014</v>
      </c>
      <c r="H11" s="12">
        <v>0.23039999999999999</v>
      </c>
      <c r="I11" s="12">
        <v>9.3100000000000002E-2</v>
      </c>
      <c r="J11" s="12">
        <v>0.11749999999999999</v>
      </c>
      <c r="K11" s="12">
        <v>0.1125</v>
      </c>
      <c r="L11" s="12">
        <v>4.1599999999999998E-2</v>
      </c>
      <c r="M11" s="12">
        <v>0.1027</v>
      </c>
      <c r="N11" s="12">
        <v>0.1052</v>
      </c>
      <c r="O11" s="12">
        <v>9.7799999999999998E-2</v>
      </c>
      <c r="P11" s="12">
        <v>3.9100000000000003E-2</v>
      </c>
      <c r="Q11" s="12">
        <v>0.18410000000000001</v>
      </c>
      <c r="R11" s="12">
        <v>0.15179999999999999</v>
      </c>
      <c r="S11" s="12">
        <v>9.1879000000000008</v>
      </c>
      <c r="T11" s="12">
        <v>5.0831</v>
      </c>
      <c r="U11" s="12">
        <v>6.2640000000000002</v>
      </c>
      <c r="V11" s="12">
        <v>9.5709</v>
      </c>
    </row>
    <row r="12" spans="2:23">
      <c r="B12" s="21" t="s">
        <v>28</v>
      </c>
      <c r="C12" s="12">
        <v>99.065700000000007</v>
      </c>
      <c r="D12" s="12">
        <v>99.84229999999998</v>
      </c>
      <c r="E12" s="12">
        <v>100.02730000000001</v>
      </c>
      <c r="F12" s="12">
        <v>98.885499999999979</v>
      </c>
      <c r="G12" s="12">
        <v>98.567700000000016</v>
      </c>
      <c r="H12" s="12">
        <v>100.43939999999999</v>
      </c>
      <c r="I12" s="12">
        <v>98.949500000000029</v>
      </c>
      <c r="J12" s="12">
        <v>100.14320000000002</v>
      </c>
      <c r="K12" s="12">
        <v>99.015000000000001</v>
      </c>
      <c r="L12" s="12">
        <v>99.186099999999996</v>
      </c>
      <c r="M12" s="12">
        <v>99.569800000000001</v>
      </c>
      <c r="N12" s="12">
        <v>100.46260000000001</v>
      </c>
      <c r="O12" s="12">
        <v>98.678400000000011</v>
      </c>
      <c r="P12" s="12">
        <v>98.851400000000012</v>
      </c>
      <c r="Q12" s="12">
        <v>101.34740000000001</v>
      </c>
      <c r="R12" s="12">
        <v>98.884900000000002</v>
      </c>
      <c r="S12" s="12">
        <v>99.16109999999999</v>
      </c>
      <c r="T12" s="12">
        <v>98.2166</v>
      </c>
      <c r="U12" s="12">
        <v>100.46219999999998</v>
      </c>
      <c r="V12" s="12">
        <v>98.66579999999999</v>
      </c>
    </row>
    <row r="13" spans="2:23">
      <c r="B13" s="33" t="s">
        <v>35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2:23">
      <c r="B14" s="21" t="s">
        <v>6</v>
      </c>
      <c r="C14" s="12">
        <v>2.7827598174636616</v>
      </c>
      <c r="D14" s="12">
        <v>2.7905491038674604</v>
      </c>
      <c r="E14" s="12">
        <v>2.854563397175172</v>
      </c>
      <c r="F14" s="12">
        <v>2.8339514503030836</v>
      </c>
      <c r="G14" s="12">
        <v>2.8312230089842045</v>
      </c>
      <c r="H14" s="12">
        <v>2.7705640910666469</v>
      </c>
      <c r="I14" s="12">
        <v>2.7933501948020574</v>
      </c>
      <c r="J14" s="12">
        <v>2.7618222568868496</v>
      </c>
      <c r="K14" s="12">
        <v>2.7552022761755492</v>
      </c>
      <c r="L14" s="12">
        <v>2.7895116941342635</v>
      </c>
      <c r="M14" s="12">
        <v>2.7460655934233369</v>
      </c>
      <c r="N14" s="12">
        <v>2.7753634689682425</v>
      </c>
      <c r="O14" s="12">
        <v>2.7990285550958141</v>
      </c>
      <c r="P14" s="12">
        <v>2.7940409759954541</v>
      </c>
      <c r="Q14" s="12">
        <v>2.8363513813263457</v>
      </c>
      <c r="R14" s="12">
        <v>2.7906292933192911</v>
      </c>
      <c r="S14" s="12">
        <v>3.0198424567325217</v>
      </c>
      <c r="T14" s="12">
        <v>2.979604641332902</v>
      </c>
      <c r="U14" s="12">
        <v>3.0128548303461331</v>
      </c>
      <c r="V14" s="12">
        <v>3.0189943427071042</v>
      </c>
    </row>
    <row r="15" spans="2:23">
      <c r="B15" s="21" t="s">
        <v>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8.8892072389272503E-4</v>
      </c>
      <c r="I15" s="12">
        <v>1.0019948389218968E-3</v>
      </c>
      <c r="J15" s="12">
        <v>5.4563290997584153E-4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-8.8885207379122636E-5</v>
      </c>
      <c r="T15" s="12">
        <v>0</v>
      </c>
      <c r="U15" s="12">
        <v>0</v>
      </c>
      <c r="V15" s="12">
        <v>0</v>
      </c>
    </row>
    <row r="16" spans="2:23">
      <c r="B16" s="21" t="s">
        <v>33</v>
      </c>
      <c r="C16" s="12">
        <v>1.2175115056841568</v>
      </c>
      <c r="D16" s="12">
        <v>1.1977838505818499</v>
      </c>
      <c r="E16" s="12">
        <v>1.1404586912559993</v>
      </c>
      <c r="F16" s="12">
        <v>1.1532863211496616</v>
      </c>
      <c r="G16" s="12">
        <v>1.1474318908084684</v>
      </c>
      <c r="H16" s="12">
        <v>1.229021440585035</v>
      </c>
      <c r="I16" s="12">
        <v>1.1991585991330538</v>
      </c>
      <c r="J16" s="12">
        <v>1.2388483713077763</v>
      </c>
      <c r="K16" s="12">
        <v>1.2221268962586793</v>
      </c>
      <c r="L16" s="12">
        <v>1.2215495570076891</v>
      </c>
      <c r="M16" s="12">
        <v>1.2448216119170568</v>
      </c>
      <c r="N16" s="12">
        <v>1.2023914030433929</v>
      </c>
      <c r="O16" s="12">
        <v>1.1676044669806886</v>
      </c>
      <c r="P16" s="12">
        <v>1.1982045946358177</v>
      </c>
      <c r="Q16" s="12">
        <v>1.1532189728743603</v>
      </c>
      <c r="R16" s="12">
        <v>1.1909582189174859</v>
      </c>
      <c r="S16" s="12">
        <v>0.971154746055095</v>
      </c>
      <c r="T16" s="12">
        <v>0.98789840343861235</v>
      </c>
      <c r="U16" s="12">
        <v>0.98181034821708568</v>
      </c>
      <c r="V16" s="12">
        <v>0.98885668019316242</v>
      </c>
    </row>
    <row r="17" spans="2:22">
      <c r="B17" s="21" t="s">
        <v>34</v>
      </c>
      <c r="C17" s="12">
        <v>1.6023557082369291E-3</v>
      </c>
      <c r="D17" s="12">
        <v>3.1710994707213119E-3</v>
      </c>
      <c r="E17" s="12">
        <v>0</v>
      </c>
      <c r="F17" s="12">
        <v>2.668031439919612E-3</v>
      </c>
      <c r="G17" s="12">
        <v>1.6072184768066286E-3</v>
      </c>
      <c r="H17" s="12">
        <v>7.3707632356786682E-3</v>
      </c>
      <c r="I17" s="12">
        <v>1.057808580826604E-3</v>
      </c>
      <c r="J17" s="12">
        <v>6.3244716329573878E-3</v>
      </c>
      <c r="K17" s="12">
        <v>9.6326592030062351E-3</v>
      </c>
      <c r="L17" s="12">
        <v>4.7774315739663002E-3</v>
      </c>
      <c r="M17" s="12">
        <v>4.7823942301856871E-3</v>
      </c>
      <c r="N17" s="12">
        <v>6.3212478630823498E-3</v>
      </c>
      <c r="O17" s="12">
        <v>1.2877469412494479E-2</v>
      </c>
      <c r="P17" s="12">
        <v>6.3982594406894076E-3</v>
      </c>
      <c r="Q17" s="12">
        <v>4.1561874599051994E-3</v>
      </c>
      <c r="R17" s="12">
        <v>5.8744300681098198E-3</v>
      </c>
      <c r="S17" s="12">
        <v>5.3585425587077682E-4</v>
      </c>
      <c r="T17" s="12">
        <v>3.2532949149709015E-3</v>
      </c>
      <c r="U17" s="12">
        <v>6.3372139891751458E-3</v>
      </c>
      <c r="V17" s="12">
        <v>4.3430266681327937E-3</v>
      </c>
    </row>
    <row r="18" spans="2:22">
      <c r="B18" s="21" t="s">
        <v>8</v>
      </c>
      <c r="C18" s="12">
        <v>0</v>
      </c>
      <c r="D18" s="12">
        <v>3.568494585563433E-3</v>
      </c>
      <c r="E18" s="12">
        <v>5.0357153645661944E-4</v>
      </c>
      <c r="F18" s="12">
        <v>0</v>
      </c>
      <c r="G18" s="12">
        <v>3.0996056413184242E-3</v>
      </c>
      <c r="H18" s="12">
        <v>0</v>
      </c>
      <c r="I18" s="12">
        <v>1.0259061361681885E-3</v>
      </c>
      <c r="J18" s="12">
        <v>1.0151146976846322E-3</v>
      </c>
      <c r="K18" s="12">
        <v>5.1005859954297687E-4</v>
      </c>
      <c r="L18" s="12">
        <v>0</v>
      </c>
      <c r="M18" s="12">
        <v>1.537692316192877E-3</v>
      </c>
      <c r="N18" s="12">
        <v>2.0329384288610718E-3</v>
      </c>
      <c r="O18" s="12">
        <v>5.1695748611262421E-3</v>
      </c>
      <c r="P18" s="12">
        <v>3.0826769525981487E-3</v>
      </c>
      <c r="Q18" s="12">
        <v>0</v>
      </c>
      <c r="R18" s="12">
        <v>0</v>
      </c>
      <c r="S18" s="12">
        <v>-3.8489764875555933E-6</v>
      </c>
      <c r="T18" s="12">
        <v>-3.8581867934992459E-6</v>
      </c>
      <c r="U18" s="12">
        <v>1.5227813904471336E-3</v>
      </c>
      <c r="V18" s="12">
        <v>1.0474594310457494E-3</v>
      </c>
    </row>
    <row r="19" spans="2:22">
      <c r="B19" s="21" t="s">
        <v>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-2.9363972857342056E-4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</row>
    <row r="20" spans="2:22">
      <c r="B20" s="21" t="s">
        <v>10</v>
      </c>
      <c r="C20" s="12">
        <v>0.2178594513189421</v>
      </c>
      <c r="D20" s="12">
        <v>0.24298794549184313</v>
      </c>
      <c r="E20" s="12">
        <v>0.17170132157200588</v>
      </c>
      <c r="F20" s="12">
        <v>0.18624368536802183</v>
      </c>
      <c r="G20" s="12">
        <v>0.18948189948331576</v>
      </c>
      <c r="H20" s="12">
        <v>0.24298587605307462</v>
      </c>
      <c r="I20" s="12">
        <v>0.23719387970484182</v>
      </c>
      <c r="J20" s="12">
        <v>0.24798065403872205</v>
      </c>
      <c r="K20" s="12">
        <v>0.24103798686383493</v>
      </c>
      <c r="L20" s="12">
        <v>0.19912032451548056</v>
      </c>
      <c r="M20" s="12">
        <v>0.24775344165474722</v>
      </c>
      <c r="N20" s="12">
        <v>0.24467638950503018</v>
      </c>
      <c r="O20" s="12">
        <v>0.2398771974287231</v>
      </c>
      <c r="P20" s="12">
        <v>0.22269244915878883</v>
      </c>
      <c r="Q20" s="12">
        <v>0.17412465252133655</v>
      </c>
      <c r="R20" s="12">
        <v>0.21635929453642525</v>
      </c>
      <c r="S20" s="12">
        <v>1.7868963773181041E-3</v>
      </c>
      <c r="T20" s="12">
        <v>3.5677028316957633E-3</v>
      </c>
      <c r="U20" s="12">
        <v>3.9762791048158861E-3</v>
      </c>
      <c r="V20" s="12">
        <v>1.2712451659690121E-4</v>
      </c>
    </row>
    <row r="21" spans="2:22">
      <c r="B21" s="21" t="s">
        <v>11</v>
      </c>
      <c r="C21" s="12">
        <v>0.7686941556383613</v>
      </c>
      <c r="D21" s="12">
        <v>0.73778917875255201</v>
      </c>
      <c r="E21" s="12">
        <v>0.811404185209325</v>
      </c>
      <c r="F21" s="12">
        <v>0.81712947395213309</v>
      </c>
      <c r="G21" s="12">
        <v>0.83289822271618952</v>
      </c>
      <c r="H21" s="12">
        <v>0.71345139157719761</v>
      </c>
      <c r="I21" s="12">
        <v>0.74125191961516945</v>
      </c>
      <c r="J21" s="12">
        <v>0.71671749825410114</v>
      </c>
      <c r="K21" s="12">
        <v>0.80292240502019252</v>
      </c>
      <c r="L21" s="12">
        <v>0.7654046112548617</v>
      </c>
      <c r="M21" s="12">
        <v>0.76728165847823926</v>
      </c>
      <c r="N21" s="12">
        <v>0.77924766013188473</v>
      </c>
      <c r="O21" s="12">
        <v>0.77974537101789321</v>
      </c>
      <c r="P21" s="12">
        <v>0.76296454404473946</v>
      </c>
      <c r="Q21" s="12">
        <v>0.82721849741389197</v>
      </c>
      <c r="R21" s="12">
        <v>0.81145444143773859</v>
      </c>
      <c r="S21" s="12">
        <v>0.47024601195247429</v>
      </c>
      <c r="T21" s="12">
        <v>0.80874003209301104</v>
      </c>
      <c r="U21" s="12">
        <v>0.62421544720396938</v>
      </c>
      <c r="V21" s="12">
        <v>0.38870222759736517</v>
      </c>
    </row>
    <row r="22" spans="2:22">
      <c r="B22" s="21" t="s">
        <v>12</v>
      </c>
      <c r="C22" s="12">
        <v>8.8084434001661216E-3</v>
      </c>
      <c r="D22" s="12">
        <v>7.2077749358030246E-3</v>
      </c>
      <c r="E22" s="12">
        <v>4.5563661050632689E-3</v>
      </c>
      <c r="F22" s="12">
        <v>9.382327770664738E-3</v>
      </c>
      <c r="G22" s="12">
        <v>1.1536621718705963E-2</v>
      </c>
      <c r="H22" s="12">
        <v>1.2958960928031239E-2</v>
      </c>
      <c r="I22" s="12">
        <v>5.3083355780769561E-3</v>
      </c>
      <c r="J22" s="12">
        <v>6.6290919654883327E-3</v>
      </c>
      <c r="K22" s="12">
        <v>6.4496797460824257E-3</v>
      </c>
      <c r="L22" s="12">
        <v>2.3629209267542824E-3</v>
      </c>
      <c r="M22" s="12">
        <v>5.8440756749915468E-3</v>
      </c>
      <c r="N22" s="12">
        <v>5.9321276540964269E-3</v>
      </c>
      <c r="O22" s="12">
        <v>5.6157057853352928E-3</v>
      </c>
      <c r="P22" s="12">
        <v>2.2329786960580498E-3</v>
      </c>
      <c r="Q22" s="12">
        <v>1.0238400255600287E-2</v>
      </c>
      <c r="R22" s="12">
        <v>8.6862793235690933E-3</v>
      </c>
      <c r="S22" s="12">
        <v>0.53263766046826699</v>
      </c>
      <c r="T22" s="12">
        <v>0.29538079578480719</v>
      </c>
      <c r="U22" s="12">
        <v>0.35473548898951701</v>
      </c>
      <c r="V22" s="12">
        <v>0.55717426842403794</v>
      </c>
    </row>
    <row r="23" spans="2:22">
      <c r="B23" s="21" t="s">
        <v>28</v>
      </c>
      <c r="C23" s="12">
        <v>4.997235729213525</v>
      </c>
      <c r="D23" s="12">
        <v>4.983057447685793</v>
      </c>
      <c r="E23" s="12">
        <v>4.9831875328540223</v>
      </c>
      <c r="F23" s="12">
        <v>5.0026612899834841</v>
      </c>
      <c r="G23" s="12">
        <v>5.0172784678290103</v>
      </c>
      <c r="H23" s="12">
        <v>4.9772414441695574</v>
      </c>
      <c r="I23" s="12">
        <v>4.9793486383891157</v>
      </c>
      <c r="J23" s="12">
        <v>4.9798823428797663</v>
      </c>
      <c r="K23" s="12">
        <v>5.0380973043514317</v>
      </c>
      <c r="L23" s="12">
        <v>4.9830748410288903</v>
      </c>
      <c r="M23" s="12">
        <v>5.0180864676947499</v>
      </c>
      <c r="N23" s="12">
        <v>5.0159914307179756</v>
      </c>
      <c r="O23" s="12">
        <v>5.0098909042754274</v>
      </c>
      <c r="P23" s="12">
        <v>4.9893758987401569</v>
      </c>
      <c r="Q23" s="12">
        <v>5.0054918875393524</v>
      </c>
      <c r="R23" s="12">
        <v>5.0239619576026193</v>
      </c>
      <c r="S23" s="12">
        <v>4.99611089165768</v>
      </c>
      <c r="T23" s="12">
        <v>5.0784672356802032</v>
      </c>
      <c r="U23" s="12">
        <v>4.9855576190015123</v>
      </c>
      <c r="V23" s="12">
        <v>4.9593533038052744</v>
      </c>
    </row>
    <row r="24" spans="2:22">
      <c r="B24" s="28" t="s">
        <v>36</v>
      </c>
      <c r="C24" s="12">
        <v>21.887458060180322</v>
      </c>
      <c r="D24" s="12">
        <v>24.594297513400015</v>
      </c>
      <c r="E24" s="12">
        <v>17.384625881144633</v>
      </c>
      <c r="F24" s="12">
        <v>18.389797709515669</v>
      </c>
      <c r="G24" s="12">
        <v>18.326610976938088</v>
      </c>
      <c r="H24" s="12">
        <v>25.065692324225957</v>
      </c>
      <c r="I24" s="12">
        <v>24.111093543653958</v>
      </c>
      <c r="J24" s="12">
        <v>25.530083244815781</v>
      </c>
      <c r="K24" s="12">
        <v>22.947036911953159</v>
      </c>
      <c r="L24" s="12">
        <v>20.593942010573862</v>
      </c>
      <c r="M24" s="12">
        <v>24.268635067285214</v>
      </c>
      <c r="N24" s="12">
        <v>23.758306732561437</v>
      </c>
      <c r="O24" s="12">
        <v>23.39721442885314</v>
      </c>
      <c r="P24" s="12">
        <v>22.542231978585598</v>
      </c>
      <c r="Q24" s="12">
        <v>17.213110746087548</v>
      </c>
      <c r="R24" s="12">
        <v>20.874027143576683</v>
      </c>
      <c r="S24" s="12">
        <v>0.17785893533796487</v>
      </c>
      <c r="T24" s="12">
        <v>0.32208538165602585</v>
      </c>
      <c r="U24" s="12">
        <v>0.40453443987804838</v>
      </c>
      <c r="V24" s="12">
        <v>1.3438058146606719E-2</v>
      </c>
    </row>
    <row r="25" spans="2:22">
      <c r="B25" s="28" t="s">
        <v>37</v>
      </c>
      <c r="C25" s="12">
        <v>77.227593252354367</v>
      </c>
      <c r="D25" s="12">
        <v>74.676159460002737</v>
      </c>
      <c r="E25" s="12">
        <v>82.154045578172969</v>
      </c>
      <c r="F25" s="12">
        <v>80.683786399357842</v>
      </c>
      <c r="G25" s="12">
        <v>80.557571740232547</v>
      </c>
      <c r="H25" s="12">
        <v>73.59750023354745</v>
      </c>
      <c r="I25" s="12">
        <v>75.349306632592629</v>
      </c>
      <c r="J25" s="12">
        <v>73.787439041862157</v>
      </c>
      <c r="K25" s="12">
        <v>76.438947674421442</v>
      </c>
      <c r="L25" s="12">
        <v>79.161673812875804</v>
      </c>
      <c r="M25" s="12">
        <v>75.158909757461927</v>
      </c>
      <c r="N25" s="12">
        <v>75.665678112613691</v>
      </c>
      <c r="O25" s="12">
        <v>76.055039166581324</v>
      </c>
      <c r="P25" s="12">
        <v>77.23173285964792</v>
      </c>
      <c r="Q25" s="12">
        <v>81.774771125258482</v>
      </c>
      <c r="R25" s="12">
        <v>78.287933377854273</v>
      </c>
      <c r="S25" s="12">
        <v>46.805990596007462</v>
      </c>
      <c r="T25" s="12">
        <v>73.01150185016219</v>
      </c>
      <c r="U25" s="12">
        <v>63.505764973099275</v>
      </c>
      <c r="V25" s="12">
        <v>41.088873145782152</v>
      </c>
    </row>
    <row r="26" spans="2:22">
      <c r="B26" s="29" t="s">
        <v>38</v>
      </c>
      <c r="C26" s="10">
        <v>0.88494868746529964</v>
      </c>
      <c r="D26" s="10">
        <v>0.72954302659725179</v>
      </c>
      <c r="E26" s="10">
        <v>0.46132854068240059</v>
      </c>
      <c r="F26" s="10">
        <v>0.92641589112647982</v>
      </c>
      <c r="G26" s="10">
        <v>1.1158172828293587</v>
      </c>
      <c r="H26" s="10">
        <v>1.3368074422265852</v>
      </c>
      <c r="I26" s="10">
        <v>0.53959982375340887</v>
      </c>
      <c r="J26" s="10">
        <v>0.68247771332206286</v>
      </c>
      <c r="K26" s="10">
        <v>0.6140154136253948</v>
      </c>
      <c r="L26" s="10">
        <v>0.24438417655032463</v>
      </c>
      <c r="M26" s="10">
        <v>0.57245517525286327</v>
      </c>
      <c r="N26" s="10">
        <v>0.57601515482488164</v>
      </c>
      <c r="O26" s="10">
        <v>0.5477464045655388</v>
      </c>
      <c r="P26" s="10">
        <v>0.22603516176647859</v>
      </c>
      <c r="Q26" s="10">
        <v>1.0121181286539751</v>
      </c>
      <c r="R26" s="10">
        <v>0.83803947856903527</v>
      </c>
      <c r="S26" s="10">
        <v>53.016150468654587</v>
      </c>
      <c r="T26" s="10">
        <v>26.6664127681818</v>
      </c>
      <c r="U26" s="10">
        <v>36.089700587022669</v>
      </c>
      <c r="V26" s="10">
        <v>58.897688796071243</v>
      </c>
    </row>
  </sheetData>
  <mergeCells count="2">
    <mergeCell ref="B13:V13"/>
    <mergeCell ref="B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V26"/>
  <sheetViews>
    <sheetView zoomScale="90" zoomScaleNormal="90" workbookViewId="0">
      <selection activeCell="A7" sqref="A7"/>
    </sheetView>
  </sheetViews>
  <sheetFormatPr defaultRowHeight="15.75"/>
  <cols>
    <col min="1" max="16384" width="9.140625" style="21"/>
  </cols>
  <sheetData>
    <row r="2" spans="2:22">
      <c r="B2" s="34" t="s">
        <v>63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1"/>
    </row>
    <row r="3" spans="2:22" ht="18.75">
      <c r="B3" s="23" t="s">
        <v>23</v>
      </c>
      <c r="C3" s="24">
        <v>63.139000000000003</v>
      </c>
      <c r="D3" s="24">
        <v>61.948799999999999</v>
      </c>
      <c r="E3" s="24">
        <v>61.9739</v>
      </c>
      <c r="F3" s="24">
        <v>62.434199999999997</v>
      </c>
      <c r="G3" s="24">
        <v>66.925600000000003</v>
      </c>
      <c r="H3" s="24">
        <v>63.991399999999999</v>
      </c>
      <c r="I3" s="24">
        <v>63.591200000000001</v>
      </c>
      <c r="J3" s="24">
        <v>63.620699999999999</v>
      </c>
      <c r="K3" s="24">
        <v>64.587900000000005</v>
      </c>
      <c r="L3" s="24">
        <v>62.905799999999999</v>
      </c>
      <c r="M3" s="24">
        <v>62.364699999999999</v>
      </c>
      <c r="N3" s="24">
        <v>63.036099999999998</v>
      </c>
      <c r="O3" s="24">
        <v>64.012</v>
      </c>
      <c r="P3" s="24">
        <v>63.337600000000002</v>
      </c>
      <c r="Q3" s="24">
        <v>63.450800000000001</v>
      </c>
      <c r="R3" s="24">
        <v>66.544499999999999</v>
      </c>
      <c r="S3" s="24">
        <v>63.895400000000002</v>
      </c>
    </row>
    <row r="4" spans="2:22" ht="18.75">
      <c r="B4" s="23" t="s">
        <v>24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</row>
    <row r="5" spans="2:22" ht="18.75">
      <c r="B5" s="23" t="s">
        <v>25</v>
      </c>
      <c r="C5" s="24">
        <v>22.416799999999999</v>
      </c>
      <c r="D5" s="24">
        <v>23.238700000000001</v>
      </c>
      <c r="E5" s="24">
        <v>23.7195</v>
      </c>
      <c r="F5" s="24">
        <v>23.627199999999998</v>
      </c>
      <c r="G5" s="24">
        <v>19.827400000000001</v>
      </c>
      <c r="H5" s="24">
        <v>22.026900000000001</v>
      </c>
      <c r="I5" s="24">
        <v>21.974</v>
      </c>
      <c r="J5" s="24">
        <v>22.624600000000001</v>
      </c>
      <c r="K5" s="24">
        <v>21.613900000000001</v>
      </c>
      <c r="L5" s="24">
        <v>22.142099999999999</v>
      </c>
      <c r="M5" s="24">
        <v>22.8614</v>
      </c>
      <c r="N5" s="24">
        <v>22.0871</v>
      </c>
      <c r="O5" s="24">
        <v>21.543500000000002</v>
      </c>
      <c r="P5" s="24">
        <v>21.3795</v>
      </c>
      <c r="Q5" s="24">
        <v>21.372199999999999</v>
      </c>
      <c r="R5" s="24">
        <v>19.917300000000001</v>
      </c>
      <c r="S5" s="24">
        <v>21.873799999999999</v>
      </c>
    </row>
    <row r="6" spans="2:22">
      <c r="B6" s="21" t="s">
        <v>0</v>
      </c>
      <c r="C6" s="24">
        <v>1.4800000000000001E-2</v>
      </c>
      <c r="D6" s="24">
        <v>0</v>
      </c>
      <c r="E6" s="24">
        <v>4.4400000000000002E-2</v>
      </c>
      <c r="F6" s="24">
        <v>0</v>
      </c>
      <c r="G6" s="24">
        <v>0</v>
      </c>
      <c r="H6" s="24">
        <v>1.54E-2</v>
      </c>
      <c r="I6" s="24">
        <v>3.0099999999999998E-2</v>
      </c>
      <c r="J6" s="24">
        <v>0</v>
      </c>
      <c r="K6" s="24">
        <v>1E-3</v>
      </c>
      <c r="L6" s="24">
        <v>0</v>
      </c>
      <c r="M6" s="24">
        <v>0.1181</v>
      </c>
      <c r="N6" s="24">
        <v>0</v>
      </c>
      <c r="O6" s="24">
        <v>0</v>
      </c>
      <c r="P6" s="24">
        <v>3.04E-2</v>
      </c>
      <c r="Q6" s="24">
        <v>0</v>
      </c>
      <c r="R6" s="24">
        <v>0</v>
      </c>
      <c r="S6" s="24">
        <v>0</v>
      </c>
    </row>
    <row r="7" spans="2:22">
      <c r="B7" s="21" t="s">
        <v>1</v>
      </c>
      <c r="C7" s="24">
        <v>0.11119999999999999</v>
      </c>
      <c r="D7" s="24">
        <v>2.9999999999999997E-4</v>
      </c>
      <c r="E7" s="24">
        <v>4.0000000000000002E-4</v>
      </c>
      <c r="F7" s="24">
        <v>4.0000000000000002E-4</v>
      </c>
      <c r="G7" s="24">
        <v>0</v>
      </c>
      <c r="H7" s="24">
        <v>0</v>
      </c>
      <c r="I7" s="24">
        <v>2.8500000000000001E-2</v>
      </c>
      <c r="J7" s="24">
        <v>1.46E-2</v>
      </c>
      <c r="K7" s="24">
        <v>0</v>
      </c>
      <c r="L7" s="24">
        <v>0</v>
      </c>
      <c r="M7" s="24">
        <v>7.0499999999999993E-2</v>
      </c>
      <c r="N7" s="24">
        <v>2.87E-2</v>
      </c>
      <c r="O7" s="24">
        <v>5.6599999999999998E-2</v>
      </c>
      <c r="P7" s="24">
        <v>0</v>
      </c>
      <c r="Q7" s="24">
        <v>2.8799999999999999E-2</v>
      </c>
      <c r="R7" s="24">
        <v>1.4800000000000001E-2</v>
      </c>
      <c r="S7" s="24">
        <v>0</v>
      </c>
    </row>
    <row r="8" spans="2:22">
      <c r="B8" s="21" t="s">
        <v>2</v>
      </c>
      <c r="C8" s="24">
        <v>6.0000000000000001E-3</v>
      </c>
      <c r="D8" s="24">
        <v>1.6000000000000001E-3</v>
      </c>
      <c r="E8" s="24">
        <v>1.34E-2</v>
      </c>
      <c r="F8" s="24">
        <v>1.04E-2</v>
      </c>
      <c r="G8" s="24">
        <v>3.1600000000000003E-2</v>
      </c>
      <c r="H8" s="24">
        <v>1.21E-2</v>
      </c>
      <c r="I8" s="24">
        <v>0</v>
      </c>
      <c r="J8" s="24">
        <v>0</v>
      </c>
      <c r="K8" s="24">
        <v>6.1999999999999998E-3</v>
      </c>
      <c r="L8" s="24">
        <v>2.5499999999999998E-2</v>
      </c>
      <c r="M8" s="24">
        <v>1.21E-2</v>
      </c>
      <c r="N8" s="24">
        <v>6.1999999999999998E-3</v>
      </c>
      <c r="O8" s="24">
        <v>4.7999999999999996E-3</v>
      </c>
      <c r="P8" s="24">
        <v>0</v>
      </c>
      <c r="Q8" s="24">
        <v>9.1999999999999998E-3</v>
      </c>
      <c r="R8" s="24">
        <v>0</v>
      </c>
      <c r="S8" s="24">
        <v>9.1999999999999998E-3</v>
      </c>
    </row>
    <row r="9" spans="2:22">
      <c r="B9" s="21" t="s">
        <v>3</v>
      </c>
      <c r="C9" s="24">
        <v>4.4375</v>
      </c>
      <c r="D9" s="24">
        <v>5.4844999999999997</v>
      </c>
      <c r="E9" s="24">
        <v>5.3213999999999997</v>
      </c>
      <c r="F9" s="24">
        <v>5.4297000000000004</v>
      </c>
      <c r="G9" s="24">
        <v>0.91080000000000005</v>
      </c>
      <c r="H9" s="24">
        <v>3.6894999999999998</v>
      </c>
      <c r="I9" s="24">
        <v>3.5642999999999998</v>
      </c>
      <c r="J9" s="24">
        <v>3.8361999999999998</v>
      </c>
      <c r="K9" s="24">
        <v>3.1292</v>
      </c>
      <c r="L9" s="24">
        <v>4.1020000000000003</v>
      </c>
      <c r="M9" s="24">
        <v>4.5930999999999997</v>
      </c>
      <c r="N9" s="24">
        <v>3.8109000000000002</v>
      </c>
      <c r="O9" s="24">
        <v>2.9356</v>
      </c>
      <c r="P9" s="24">
        <v>2.9883000000000002</v>
      </c>
      <c r="Q9" s="24">
        <v>3.2153</v>
      </c>
      <c r="R9" s="24">
        <v>0.873</v>
      </c>
      <c r="S9" s="24">
        <v>3.3203</v>
      </c>
    </row>
    <row r="10" spans="2:22" ht="18.75">
      <c r="B10" s="23" t="s">
        <v>26</v>
      </c>
      <c r="C10" s="24">
        <v>9.5632000000000001</v>
      </c>
      <c r="D10" s="24">
        <v>8.8048000000000002</v>
      </c>
      <c r="E10" s="24">
        <v>8.8635000000000002</v>
      </c>
      <c r="F10" s="24">
        <v>8.9626999999999999</v>
      </c>
      <c r="G10" s="24">
        <v>11.6579</v>
      </c>
      <c r="H10" s="24">
        <v>9.8682999999999996</v>
      </c>
      <c r="I10" s="24">
        <v>9.7951999999999995</v>
      </c>
      <c r="J10" s="24">
        <v>9.8724000000000007</v>
      </c>
      <c r="K10" s="24">
        <v>9.9742999999999995</v>
      </c>
      <c r="L10" s="24">
        <v>9.7461000000000002</v>
      </c>
      <c r="M10" s="24">
        <v>9.1898</v>
      </c>
      <c r="N10" s="24">
        <v>9.5031999999999996</v>
      </c>
      <c r="O10" s="24">
        <v>10.040800000000001</v>
      </c>
      <c r="P10" s="24">
        <v>10.4358</v>
      </c>
      <c r="Q10" s="24">
        <v>10.0488</v>
      </c>
      <c r="R10" s="24">
        <v>10.835699999999999</v>
      </c>
      <c r="S10" s="24">
        <v>10.0167</v>
      </c>
    </row>
    <row r="11" spans="2:22" ht="18.75">
      <c r="B11" s="23" t="s">
        <v>27</v>
      </c>
      <c r="C11" s="24">
        <v>4.7800000000000002E-2</v>
      </c>
      <c r="D11" s="24">
        <v>6.2899999999999998E-2</v>
      </c>
      <c r="E11" s="24">
        <v>1.7999999999999999E-2</v>
      </c>
      <c r="F11" s="24">
        <v>1.2999999999999999E-2</v>
      </c>
      <c r="G11" s="24">
        <v>0</v>
      </c>
      <c r="H11" s="24">
        <v>5.0999999999999997E-2</v>
      </c>
      <c r="I11" s="24">
        <v>5.11E-2</v>
      </c>
      <c r="J11" s="24">
        <v>2.8400000000000002E-2</v>
      </c>
      <c r="K11" s="24">
        <v>3.3599999999999998E-2</v>
      </c>
      <c r="L11" s="24">
        <v>5.3699999999999998E-2</v>
      </c>
      <c r="M11" s="24">
        <v>2.0899999999999998E-2</v>
      </c>
      <c r="N11" s="24">
        <v>9.9099999999999994E-2</v>
      </c>
      <c r="O11" s="24">
        <v>0</v>
      </c>
      <c r="P11" s="24">
        <v>0</v>
      </c>
      <c r="Q11" s="24">
        <v>2.1100000000000001E-2</v>
      </c>
      <c r="R11" s="24">
        <v>0</v>
      </c>
      <c r="S11" s="24">
        <v>5.8900000000000001E-2</v>
      </c>
    </row>
    <row r="12" spans="2:22">
      <c r="B12" s="21" t="s">
        <v>28</v>
      </c>
      <c r="C12" s="24">
        <v>99.761899999999983</v>
      </c>
      <c r="D12" s="24">
        <v>99.570799999999991</v>
      </c>
      <c r="E12" s="24">
        <v>99.976599999999991</v>
      </c>
      <c r="F12" s="24">
        <v>100.49969999999999</v>
      </c>
      <c r="G12" s="24">
        <v>99.35329999999999</v>
      </c>
      <c r="H12" s="24">
        <v>99.709800000000001</v>
      </c>
      <c r="I12" s="24">
        <v>99.078700000000012</v>
      </c>
      <c r="J12" s="24">
        <v>99.996900000000011</v>
      </c>
      <c r="K12" s="24">
        <v>99.394200000000026</v>
      </c>
      <c r="L12" s="24">
        <v>98.994</v>
      </c>
      <c r="M12" s="24">
        <v>99.242000000000004</v>
      </c>
      <c r="N12" s="24">
        <v>98.571800000000025</v>
      </c>
      <c r="O12" s="24">
        <v>98.612200000000001</v>
      </c>
      <c r="P12" s="24">
        <v>98.171599999999998</v>
      </c>
      <c r="Q12" s="24">
        <v>98.146200000000022</v>
      </c>
      <c r="R12" s="24">
        <v>98.222799999999992</v>
      </c>
      <c r="S12" s="24">
        <v>99.182200000000009</v>
      </c>
    </row>
    <row r="13" spans="2:22">
      <c r="B13" s="36" t="s">
        <v>35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20"/>
      <c r="U13" s="20"/>
      <c r="V13" s="20"/>
    </row>
    <row r="14" spans="2:22">
      <c r="B14" s="21" t="s">
        <v>6</v>
      </c>
      <c r="C14" s="24">
        <v>2.8047782125872116</v>
      </c>
      <c r="D14" s="24">
        <v>2.7617600715666772</v>
      </c>
      <c r="E14" s="24">
        <v>2.750532566480782</v>
      </c>
      <c r="F14" s="24">
        <v>2.7568170085867139</v>
      </c>
      <c r="G14" s="24">
        <v>2.9543231524725182</v>
      </c>
      <c r="H14" s="24">
        <v>2.8357183468236133</v>
      </c>
      <c r="I14" s="24">
        <v>2.8350239676966025</v>
      </c>
      <c r="J14" s="24">
        <v>2.8127462299916171</v>
      </c>
      <c r="K14" s="24">
        <v>2.8632562411470506</v>
      </c>
      <c r="L14" s="24">
        <v>2.8133339197267118</v>
      </c>
      <c r="M14" s="24">
        <v>2.7846079338828265</v>
      </c>
      <c r="N14" s="24">
        <v>2.8249612466512231</v>
      </c>
      <c r="O14" s="24">
        <v>2.86004076707379</v>
      </c>
      <c r="P14" s="24">
        <v>2.8495956663415485</v>
      </c>
      <c r="Q14" s="24">
        <v>2.8529607419143876</v>
      </c>
      <c r="R14" s="24">
        <v>2.9613495771953766</v>
      </c>
      <c r="S14" s="24">
        <v>2.8432220621553821</v>
      </c>
    </row>
    <row r="15" spans="2:22">
      <c r="B15" s="21" t="s">
        <v>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</row>
    <row r="16" spans="2:22">
      <c r="B16" s="21" t="s">
        <v>33</v>
      </c>
      <c r="C16" s="24">
        <v>1.1736245618760714</v>
      </c>
      <c r="D16" s="24">
        <v>1.2210111354035591</v>
      </c>
      <c r="E16" s="24">
        <v>1.2407041680724489</v>
      </c>
      <c r="F16" s="24">
        <v>1.2295675491463369</v>
      </c>
      <c r="G16" s="24">
        <v>1.0315403951361197</v>
      </c>
      <c r="H16" s="24">
        <v>1.1504019477069991</v>
      </c>
      <c r="I16" s="24">
        <v>1.154578806896347</v>
      </c>
      <c r="J16" s="24">
        <v>1.1788750182820633</v>
      </c>
      <c r="K16" s="24">
        <v>1.1292677784281675</v>
      </c>
      <c r="L16" s="24">
        <v>1.1670894609292939</v>
      </c>
      <c r="M16" s="24">
        <v>1.2030475360709814</v>
      </c>
      <c r="N16" s="24">
        <v>1.1665855776153007</v>
      </c>
      <c r="O16" s="24">
        <v>1.1344407934881602</v>
      </c>
      <c r="P16" s="24">
        <v>1.1336367849729529</v>
      </c>
      <c r="Q16" s="24">
        <v>1.1325637837474174</v>
      </c>
      <c r="R16" s="24">
        <v>1.0446305509445921</v>
      </c>
      <c r="S16" s="24">
        <v>1.1471498981651054</v>
      </c>
    </row>
    <row r="17" spans="2:19">
      <c r="B17" s="21" t="s">
        <v>34</v>
      </c>
      <c r="C17" s="24">
        <v>5.4983309208014256E-4</v>
      </c>
      <c r="D17" s="24">
        <v>0</v>
      </c>
      <c r="E17" s="24">
        <v>1.6480078183798807E-3</v>
      </c>
      <c r="F17" s="24">
        <v>0</v>
      </c>
      <c r="G17" s="24">
        <v>0</v>
      </c>
      <c r="H17" s="24">
        <v>5.7072978169458739E-4</v>
      </c>
      <c r="I17" s="24">
        <v>1.1222627374353337E-3</v>
      </c>
      <c r="J17" s="24">
        <v>0</v>
      </c>
      <c r="K17" s="24">
        <v>3.7074677769797816E-5</v>
      </c>
      <c r="L17" s="24">
        <v>0</v>
      </c>
      <c r="M17" s="24">
        <v>4.410049351098495E-3</v>
      </c>
      <c r="N17" s="24">
        <v>0</v>
      </c>
      <c r="O17" s="24">
        <v>0</v>
      </c>
      <c r="P17" s="24">
        <v>1.1438354588416307E-3</v>
      </c>
      <c r="Q17" s="24">
        <v>0</v>
      </c>
      <c r="R17" s="24">
        <v>0</v>
      </c>
      <c r="S17" s="24">
        <v>0</v>
      </c>
    </row>
    <row r="18" spans="2:19">
      <c r="B18" s="21" t="s">
        <v>8</v>
      </c>
      <c r="C18" s="24">
        <v>4.1839995860578228E-3</v>
      </c>
      <c r="D18" s="24">
        <v>1.132818473615249E-5</v>
      </c>
      <c r="E18" s="24">
        <v>1.503674986619699E-5</v>
      </c>
      <c r="F18" s="24">
        <v>1.4959993309930494E-5</v>
      </c>
      <c r="G18" s="24">
        <v>0</v>
      </c>
      <c r="H18" s="24">
        <v>0</v>
      </c>
      <c r="I18" s="24">
        <v>1.076194068550306E-3</v>
      </c>
      <c r="J18" s="24">
        <v>5.4672758104846195E-4</v>
      </c>
      <c r="K18" s="24">
        <v>0</v>
      </c>
      <c r="L18" s="24">
        <v>0</v>
      </c>
      <c r="M18" s="24">
        <v>2.6662468497511992E-3</v>
      </c>
      <c r="N18" s="24">
        <v>1.0894092916327951E-3</v>
      </c>
      <c r="O18" s="24">
        <v>2.1419694773486932E-3</v>
      </c>
      <c r="P18" s="24">
        <v>0</v>
      </c>
      <c r="Q18" s="24">
        <v>1.096824646732271E-3</v>
      </c>
      <c r="R18" s="24">
        <v>5.5786003052756602E-4</v>
      </c>
      <c r="S18" s="24">
        <v>0</v>
      </c>
    </row>
    <row r="19" spans="2:19">
      <c r="B19" s="21" t="s">
        <v>9</v>
      </c>
      <c r="C19" s="24">
        <v>3.9734043566937643E-4</v>
      </c>
      <c r="D19" s="24">
        <v>1.0633683215938194E-4</v>
      </c>
      <c r="E19" s="24">
        <v>8.8659126876133691E-4</v>
      </c>
      <c r="F19" s="24">
        <v>6.8458820913780318E-4</v>
      </c>
      <c r="G19" s="24">
        <v>2.0795218812311739E-3</v>
      </c>
      <c r="H19" s="24">
        <v>7.9935103002311931E-4</v>
      </c>
      <c r="I19" s="24">
        <v>0</v>
      </c>
      <c r="J19" s="24">
        <v>0</v>
      </c>
      <c r="K19" s="24">
        <v>4.0974289222158578E-4</v>
      </c>
      <c r="L19" s="24">
        <v>1.7001273750428085E-3</v>
      </c>
      <c r="M19" s="24">
        <v>8.0541789796401597E-4</v>
      </c>
      <c r="N19" s="24">
        <v>4.1421472670720346E-4</v>
      </c>
      <c r="O19" s="24">
        <v>3.1971480805528346E-4</v>
      </c>
      <c r="P19" s="24">
        <v>0</v>
      </c>
      <c r="Q19" s="24">
        <v>6.1667622913106344E-4</v>
      </c>
      <c r="R19" s="24">
        <v>0</v>
      </c>
      <c r="S19" s="24">
        <v>6.1029484525091391E-4</v>
      </c>
    </row>
    <row r="20" spans="2:19">
      <c r="B20" s="21" t="s">
        <v>10</v>
      </c>
      <c r="C20" s="24">
        <v>0.21120940724073542</v>
      </c>
      <c r="D20" s="24">
        <v>0.26197759735879417</v>
      </c>
      <c r="E20" s="24">
        <v>0.25305092859238787</v>
      </c>
      <c r="F20" s="24">
        <v>0.25688295520233256</v>
      </c>
      <c r="G20" s="24">
        <v>4.3078722142429061E-2</v>
      </c>
      <c r="H20" s="24">
        <v>0.17517941095588332</v>
      </c>
      <c r="I20" s="24">
        <v>0.17025819727776317</v>
      </c>
      <c r="J20" s="24">
        <v>0.18172196100452565</v>
      </c>
      <c r="K20" s="24">
        <v>0.14863340913423406</v>
      </c>
      <c r="L20" s="24">
        <v>0.19656234032177852</v>
      </c>
      <c r="M20" s="24">
        <v>0.21973800904139187</v>
      </c>
      <c r="N20" s="24">
        <v>0.1829889129248834</v>
      </c>
      <c r="O20" s="24">
        <v>0.14053411781049513</v>
      </c>
      <c r="P20" s="24">
        <v>0.14405220128069066</v>
      </c>
      <c r="Q20" s="24">
        <v>0.15490101363183845</v>
      </c>
      <c r="R20" s="24">
        <v>4.1626109331776844E-2</v>
      </c>
      <c r="S20" s="24">
        <v>0.15830425135114901</v>
      </c>
    </row>
    <row r="21" spans="2:19">
      <c r="B21" s="21" t="s">
        <v>11</v>
      </c>
      <c r="C21" s="24">
        <v>0.82366067741369842</v>
      </c>
      <c r="D21" s="24">
        <v>0.76105634674598066</v>
      </c>
      <c r="E21" s="24">
        <v>0.76270655984510627</v>
      </c>
      <c r="F21" s="24">
        <v>0.767305862715149</v>
      </c>
      <c r="G21" s="24">
        <v>0.99776971665424685</v>
      </c>
      <c r="H21" s="24">
        <v>0.84786770474253526</v>
      </c>
      <c r="I21" s="24">
        <v>0.84667608036100994</v>
      </c>
      <c r="J21" s="24">
        <v>0.84625085343480111</v>
      </c>
      <c r="K21" s="24">
        <v>0.85730576979255624</v>
      </c>
      <c r="L21" s="24">
        <v>0.84509537324602979</v>
      </c>
      <c r="M21" s="24">
        <v>0.79556477683415927</v>
      </c>
      <c r="N21" s="24">
        <v>0.82572854131431817</v>
      </c>
      <c r="O21" s="24">
        <v>0.86980802833792481</v>
      </c>
      <c r="P21" s="24">
        <v>0.91031490623588551</v>
      </c>
      <c r="Q21" s="24">
        <v>0.87602633957870046</v>
      </c>
      <c r="R21" s="24">
        <v>0.93492926021618949</v>
      </c>
      <c r="S21" s="24">
        <v>0.86419176246732365</v>
      </c>
    </row>
    <row r="22" spans="2:19">
      <c r="B22" s="21" t="s">
        <v>12</v>
      </c>
      <c r="C22" s="24">
        <v>2.7088508582765254E-3</v>
      </c>
      <c r="D22" s="24">
        <v>3.5773387415976234E-3</v>
      </c>
      <c r="E22" s="24">
        <v>1.0191470261291075E-3</v>
      </c>
      <c r="F22" s="24">
        <v>7.3229338775239981E-4</v>
      </c>
      <c r="G22" s="24">
        <v>0</v>
      </c>
      <c r="H22" s="24">
        <v>2.8831552560471623E-3</v>
      </c>
      <c r="I22" s="24">
        <v>2.9062768773602194E-3</v>
      </c>
      <c r="J22" s="24">
        <v>1.6017945813917977E-3</v>
      </c>
      <c r="K22" s="24">
        <v>1.9002235727567345E-3</v>
      </c>
      <c r="L22" s="24">
        <v>3.0638059157118802E-3</v>
      </c>
      <c r="M22" s="24">
        <v>1.1904958253994426E-3</v>
      </c>
      <c r="N22" s="24">
        <v>5.6656949175638797E-3</v>
      </c>
      <c r="O22" s="24">
        <v>0</v>
      </c>
      <c r="P22" s="24">
        <v>0</v>
      </c>
      <c r="Q22" s="24">
        <v>1.2103125060944982E-3</v>
      </c>
      <c r="R22" s="24">
        <v>0</v>
      </c>
      <c r="S22" s="24">
        <v>3.3435887400191421E-3</v>
      </c>
    </row>
    <row r="23" spans="2:19">
      <c r="B23" s="21" t="s">
        <v>28</v>
      </c>
      <c r="C23" s="24">
        <v>5.0213054380981763</v>
      </c>
      <c r="D23" s="24">
        <v>5.0097205742902347</v>
      </c>
      <c r="E23" s="24">
        <v>5.0107290846797614</v>
      </c>
      <c r="F23" s="24">
        <v>5.0121704483010667</v>
      </c>
      <c r="G23" s="24">
        <v>5.0287915082865453</v>
      </c>
      <c r="H23" s="24">
        <v>5.0138348315069488</v>
      </c>
      <c r="I23" s="24">
        <v>5.0119761945388053</v>
      </c>
      <c r="J23" s="24">
        <v>5.0217425848754473</v>
      </c>
      <c r="K23" s="24">
        <v>5.0011712903154626</v>
      </c>
      <c r="L23" s="24">
        <v>5.0269873922645463</v>
      </c>
      <c r="M23" s="24">
        <v>5.0121166532167276</v>
      </c>
      <c r="N23" s="24">
        <v>5.0074373915278061</v>
      </c>
      <c r="O23" s="24">
        <v>5.0074283747379011</v>
      </c>
      <c r="P23" s="24">
        <v>5.03874339428992</v>
      </c>
      <c r="Q23" s="24">
        <v>5.0193756922543011</v>
      </c>
      <c r="R23" s="24">
        <v>4.9833759256072465</v>
      </c>
      <c r="S23" s="24">
        <v>5.0168813803808332</v>
      </c>
    </row>
    <row r="24" spans="2:19">
      <c r="B24" s="28" t="s">
        <v>36</v>
      </c>
      <c r="C24" s="24">
        <v>20.355984495422337</v>
      </c>
      <c r="D24" s="24">
        <v>25.518675056096953</v>
      </c>
      <c r="E24" s="24">
        <v>24.887563282470914</v>
      </c>
      <c r="F24" s="24">
        <v>25.063680742724952</v>
      </c>
      <c r="G24" s="24">
        <v>4.1388083544836114</v>
      </c>
      <c r="H24" s="24">
        <v>17.075177126112735</v>
      </c>
      <c r="I24" s="24">
        <v>16.694589808555193</v>
      </c>
      <c r="J24" s="24">
        <v>17.650198384104556</v>
      </c>
      <c r="K24" s="24">
        <v>14.747727541273706</v>
      </c>
      <c r="L24" s="24">
        <v>18.814807262604603</v>
      </c>
      <c r="M24" s="24">
        <v>21.617261323527188</v>
      </c>
      <c r="N24" s="24">
        <v>18.039427515825558</v>
      </c>
      <c r="O24" s="24">
        <v>13.909557108572859</v>
      </c>
      <c r="P24" s="24">
        <v>13.662433155752248</v>
      </c>
      <c r="Q24" s="24">
        <v>15.007786148787394</v>
      </c>
      <c r="R24" s="24">
        <v>4.2625447188975043</v>
      </c>
      <c r="S24" s="24">
        <v>15.431676741308372</v>
      </c>
    </row>
    <row r="25" spans="2:19">
      <c r="B25" s="28" t="s">
        <v>37</v>
      </c>
      <c r="C25" s="24">
        <v>79.382941309105689</v>
      </c>
      <c r="D25" s="24">
        <v>74.132864060862772</v>
      </c>
      <c r="E25" s="24">
        <v>75.012203589565388</v>
      </c>
      <c r="F25" s="24">
        <v>74.864870500909788</v>
      </c>
      <c r="G25" s="24">
        <v>95.861191645516399</v>
      </c>
      <c r="H25" s="24">
        <v>82.643794490411963</v>
      </c>
      <c r="I25" s="24">
        <v>83.020436538995853</v>
      </c>
      <c r="J25" s="24">
        <v>82.194223324885016</v>
      </c>
      <c r="K25" s="24">
        <v>85.063728175972102</v>
      </c>
      <c r="L25" s="24">
        <v>80.89192741658276</v>
      </c>
      <c r="M25" s="24">
        <v>78.265620752839567</v>
      </c>
      <c r="N25" s="24">
        <v>81.402036498805018</v>
      </c>
      <c r="O25" s="24">
        <v>86.090442891427145</v>
      </c>
      <c r="P25" s="24">
        <v>86.33756684424776</v>
      </c>
      <c r="Q25" s="24">
        <v>84.87495115009277</v>
      </c>
      <c r="R25" s="24">
        <v>95.737455281102498</v>
      </c>
      <c r="S25" s="24">
        <v>84.242386461976039</v>
      </c>
    </row>
    <row r="26" spans="2:19">
      <c r="B26" s="29" t="s">
        <v>38</v>
      </c>
      <c r="C26" s="26">
        <v>0.26107419547197835</v>
      </c>
      <c r="D26" s="26">
        <v>0.34846088304028072</v>
      </c>
      <c r="E26" s="26">
        <v>0.10023312796368529</v>
      </c>
      <c r="F26" s="26">
        <v>7.1448756365241242E-2</v>
      </c>
      <c r="G26" s="26">
        <v>0</v>
      </c>
      <c r="H26" s="26">
        <v>0.28102838347530601</v>
      </c>
      <c r="I26" s="26">
        <v>0.28497365244894701</v>
      </c>
      <c r="J26" s="26">
        <v>0.15557829101043461</v>
      </c>
      <c r="K26" s="26">
        <v>0.18854428275417504</v>
      </c>
      <c r="L26" s="26">
        <v>0.29326532081262541</v>
      </c>
      <c r="M26" s="26">
        <v>0.11711792363323095</v>
      </c>
      <c r="N26" s="26">
        <v>0.55853598536939886</v>
      </c>
      <c r="O26" s="26">
        <v>0</v>
      </c>
      <c r="P26" s="26">
        <v>0</v>
      </c>
      <c r="Q26" s="26">
        <v>0.11726270111983118</v>
      </c>
      <c r="R26" s="26">
        <v>0</v>
      </c>
      <c r="S26" s="26">
        <v>0.32593679671559528</v>
      </c>
    </row>
  </sheetData>
  <mergeCells count="2">
    <mergeCell ref="B13:S13"/>
    <mergeCell ref="B2: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19"/>
  <sheetViews>
    <sheetView tabSelected="1" workbookViewId="0">
      <selection activeCell="F6" sqref="F6"/>
    </sheetView>
  </sheetViews>
  <sheetFormatPr defaultColWidth="21.28515625" defaultRowHeight="15"/>
  <sheetData>
    <row r="2" spans="2:5" ht="34.5" customHeight="1">
      <c r="B2" s="40" t="s">
        <v>64</v>
      </c>
      <c r="C2" s="38"/>
      <c r="D2" s="38"/>
      <c r="E2" s="38"/>
    </row>
    <row r="3" spans="2:5" ht="15.75">
      <c r="B3" s="14" t="s">
        <v>39</v>
      </c>
      <c r="C3" s="14" t="s">
        <v>40</v>
      </c>
      <c r="D3" s="14" t="s">
        <v>41</v>
      </c>
      <c r="E3" s="14" t="s">
        <v>42</v>
      </c>
    </row>
    <row r="4" spans="2:5" ht="15.75">
      <c r="B4" s="14" t="s">
        <v>43</v>
      </c>
      <c r="C4" s="14" t="s">
        <v>54</v>
      </c>
      <c r="D4" s="14" t="s">
        <v>55</v>
      </c>
      <c r="E4" s="14" t="s">
        <v>56</v>
      </c>
    </row>
    <row r="5" spans="2:5" ht="15.75">
      <c r="B5" s="32" t="s">
        <v>44</v>
      </c>
      <c r="C5" s="14"/>
      <c r="D5" s="14"/>
      <c r="E5" s="14"/>
    </row>
    <row r="6" spans="2:5" ht="18.75">
      <c r="B6" s="14" t="s">
        <v>45</v>
      </c>
      <c r="C6" s="12">
        <v>71.930000000000007</v>
      </c>
      <c r="D6" s="12">
        <v>55.26</v>
      </c>
      <c r="E6" s="12">
        <v>65.13</v>
      </c>
    </row>
    <row r="7" spans="2:5" ht="18.75">
      <c r="B7" s="14" t="s">
        <v>46</v>
      </c>
      <c r="C7" s="12">
        <v>0.2</v>
      </c>
      <c r="D7" s="12">
        <v>1.24</v>
      </c>
      <c r="E7" s="12">
        <v>0.5</v>
      </c>
    </row>
    <row r="8" spans="2:5" ht="18.75">
      <c r="B8" s="14" t="s">
        <v>47</v>
      </c>
      <c r="C8" s="12">
        <v>14.52</v>
      </c>
      <c r="D8" s="12">
        <v>13.821999999999999</v>
      </c>
      <c r="E8" s="12">
        <v>13.87</v>
      </c>
    </row>
    <row r="9" spans="2:5" ht="18.75">
      <c r="B9" s="14" t="s">
        <v>48</v>
      </c>
      <c r="C9" s="12">
        <v>1.63</v>
      </c>
      <c r="D9" s="12">
        <v>9.6300000000000008</v>
      </c>
      <c r="E9" s="12">
        <v>4.2300000000000004</v>
      </c>
    </row>
    <row r="10" spans="2:5" ht="15.75">
      <c r="B10" s="14" t="s">
        <v>1</v>
      </c>
      <c r="C10" s="12">
        <v>0.06</v>
      </c>
      <c r="D10" s="12">
        <v>0.38</v>
      </c>
      <c r="E10" s="12">
        <v>0.15</v>
      </c>
    </row>
    <row r="11" spans="2:5" ht="15.75">
      <c r="B11" s="14" t="s">
        <v>2</v>
      </c>
      <c r="C11" s="12">
        <v>0.34</v>
      </c>
      <c r="D11" s="12">
        <v>6.81</v>
      </c>
      <c r="E11" s="12">
        <v>2.78</v>
      </c>
    </row>
    <row r="12" spans="2:5" ht="15.75">
      <c r="B12" s="14" t="s">
        <v>3</v>
      </c>
      <c r="C12" s="12">
        <v>1.31</v>
      </c>
      <c r="D12" s="12">
        <v>2.48</v>
      </c>
      <c r="E12" s="12">
        <v>1.98</v>
      </c>
    </row>
    <row r="13" spans="2:5" ht="18.75">
      <c r="B13" s="14" t="s">
        <v>49</v>
      </c>
      <c r="C13" s="12">
        <v>3.33</v>
      </c>
      <c r="D13" s="12">
        <v>2.38</v>
      </c>
      <c r="E13" s="12">
        <v>3.03</v>
      </c>
    </row>
    <row r="14" spans="2:5" ht="18.75">
      <c r="B14" s="14" t="s">
        <v>50</v>
      </c>
      <c r="C14" s="12">
        <v>5.68</v>
      </c>
      <c r="D14" s="12">
        <v>4.38</v>
      </c>
      <c r="E14" s="12">
        <v>5.17</v>
      </c>
    </row>
    <row r="15" spans="2:5" ht="18.75">
      <c r="B15" s="14" t="s">
        <v>51</v>
      </c>
      <c r="C15" s="12">
        <v>0.06</v>
      </c>
      <c r="D15" s="12">
        <v>0.54</v>
      </c>
      <c r="E15" s="12">
        <v>0.28999999999999998</v>
      </c>
    </row>
    <row r="16" spans="2:5" ht="15.75">
      <c r="B16" s="14" t="s">
        <v>52</v>
      </c>
      <c r="C16" s="12">
        <v>1.27</v>
      </c>
      <c r="D16" s="12">
        <v>1.58</v>
      </c>
      <c r="E16" s="12">
        <v>1.08</v>
      </c>
    </row>
    <row r="17" spans="2:5" ht="15.75">
      <c r="B17" s="14" t="s">
        <v>28</v>
      </c>
      <c r="C17" s="12">
        <f t="shared" ref="C17:E17" si="0">SUM(C6:C16)</f>
        <v>100.33</v>
      </c>
      <c r="D17" s="12">
        <f t="shared" si="0"/>
        <v>98.501999999999995</v>
      </c>
      <c r="E17" s="12">
        <f t="shared" si="0"/>
        <v>98.210000000000022</v>
      </c>
    </row>
    <row r="18" spans="2:5" ht="15.75">
      <c r="B18" s="39" t="s">
        <v>53</v>
      </c>
      <c r="C18" s="39"/>
      <c r="D18" s="39"/>
      <c r="E18" s="39"/>
    </row>
    <row r="19" spans="2:5" ht="83.25" customHeight="1">
      <c r="B19" s="37" t="s">
        <v>57</v>
      </c>
      <c r="C19" s="37"/>
      <c r="D19" s="37"/>
      <c r="E19" s="37"/>
    </row>
  </sheetData>
  <mergeCells count="3">
    <mergeCell ref="B19:E19"/>
    <mergeCell ref="B2:E2"/>
    <mergeCell ref="B18:E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ST1a</vt:lpstr>
      <vt:lpstr>ST1b</vt:lpstr>
      <vt:lpstr>ST1c</vt:lpstr>
      <vt:lpstr>ST2a</vt:lpstr>
      <vt:lpstr>ST2b</vt:lpstr>
      <vt:lpstr>ST2c</vt:lpstr>
      <vt:lpstr>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2023-04-05T05:39:23Z</dcterms:created>
  <dcterms:modified xsi:type="dcterms:W3CDTF">2024-01-24T10:05:24Z</dcterms:modified>
</cp:coreProperties>
</file>